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897" activeTab="7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</sheets>
  <externalReferences>
    <externalReference r:id="rId12"/>
  </externalReferences>
  <definedNames>
    <definedName name="_xlnm.Print_Area" localSheetId="4">'支出预算总表'!$A$2:$J$18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<sst xmlns="http://schemas.openxmlformats.org/spreadsheetml/2006/main" count="270" uniqueCount="140">
  <si>
    <t>附件1：</t>
  </si>
  <si>
    <t>附表1：</t>
  </si>
  <si>
    <t xml:space="preserve">财政拨款收支总表 </t>
  </si>
  <si>
    <t>部门名称：清原满族自治县湾甸子镇人民政府</t>
  </si>
  <si>
    <t>单位：万元</t>
  </si>
  <si>
    <t>财政拨款收入</t>
  </si>
  <si>
    <t>财政拨款支出</t>
  </si>
  <si>
    <t>科目代码</t>
  </si>
  <si>
    <t>科目名称</t>
  </si>
  <si>
    <t>预算数</t>
  </si>
  <si>
    <t>财政拨款收入合计</t>
  </si>
  <si>
    <t>财政拨款支出合计</t>
  </si>
  <si>
    <r>
      <t>2010</t>
    </r>
    <r>
      <rPr>
        <sz val="10"/>
        <rFont val="宋体"/>
        <family val="0"/>
      </rPr>
      <t>3</t>
    </r>
    <r>
      <rPr>
        <sz val="10"/>
        <rFont val="宋体"/>
        <family val="0"/>
      </rPr>
      <t>01</t>
    </r>
  </si>
  <si>
    <t>行政运行</t>
  </si>
  <si>
    <t>2080501</t>
  </si>
  <si>
    <t>归口管理的行政单位离退休</t>
  </si>
  <si>
    <t>2080505</t>
  </si>
  <si>
    <t>机关事业单位基本养老保险缴费支出</t>
  </si>
  <si>
    <r>
      <t>2</t>
    </r>
    <r>
      <rPr>
        <sz val="10"/>
        <rFont val="宋体"/>
        <family val="0"/>
      </rPr>
      <t>080506</t>
    </r>
  </si>
  <si>
    <t>机关事业单位职业年金缴费支出</t>
  </si>
  <si>
    <t>2101101</t>
  </si>
  <si>
    <t>行政单位医疗</t>
  </si>
  <si>
    <t>2210201</t>
  </si>
  <si>
    <t>住房公积金</t>
  </si>
  <si>
    <t>附表2：</t>
  </si>
  <si>
    <t>收支预算总表</t>
  </si>
  <si>
    <t>收入预算</t>
  </si>
  <si>
    <t>支出预算</t>
  </si>
  <si>
    <t>合计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</si>
  <si>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</si>
  <si>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</si>
  <si>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</si>
  <si>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</si>
  <si>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</si>
  <si>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</si>
  <si>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</si>
  <si>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</si>
  <si>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</si>
  <si>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附表3：</t>
  </si>
  <si>
    <t>收入预算总表</t>
  </si>
  <si>
    <t>收                             入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</si>
  <si>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</si>
  <si>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</si>
  <si>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</si>
  <si>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</si>
  <si>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</si>
  <si>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</si>
  <si>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</si>
  <si>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附表4：</t>
  </si>
  <si>
    <t>支出预算表</t>
  </si>
  <si>
    <t xml:space="preserve"> 单位：万元</t>
  </si>
  <si>
    <t>科目名称（类/款/项）</t>
  </si>
  <si>
    <t>其他收入</t>
  </si>
  <si>
    <t>类</t>
  </si>
  <si>
    <t>款</t>
  </si>
  <si>
    <t>项</t>
  </si>
  <si>
    <t>201</t>
  </si>
  <si>
    <r>
      <t>0</t>
    </r>
    <r>
      <rPr>
        <sz val="10"/>
        <rFont val="宋体"/>
        <family val="0"/>
      </rPr>
      <t>3</t>
    </r>
  </si>
  <si>
    <t>01</t>
  </si>
  <si>
    <t>208</t>
  </si>
  <si>
    <t>05</t>
  </si>
  <si>
    <t>06</t>
  </si>
  <si>
    <t>210</t>
  </si>
  <si>
    <t>221</t>
  </si>
  <si>
    <t>02</t>
  </si>
  <si>
    <t>附表5：</t>
  </si>
  <si>
    <t>一般公共预算支出表</t>
  </si>
  <si>
    <t>科目编码</t>
  </si>
  <si>
    <t>附表6：</t>
  </si>
  <si>
    <t>一般公共预算基本支出表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</si>
  <si>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</si>
  <si>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</si>
  <si>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</si>
  <si>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</si>
  <si>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</si>
  <si>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</si>
  <si>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</si>
  <si>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</si>
  <si>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</si>
  <si>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其他保障缴费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</si>
  <si>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</si>
  <si>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</si>
  <si>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</si>
  <si>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</si>
  <si>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</si>
  <si>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</si>
  <si>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</si>
  <si>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</si>
  <si>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</si>
  <si>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</si>
  <si>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</si>
  <si>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</si>
  <si>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</si>
  <si>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</si>
  <si>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</si>
  <si>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</si>
  <si>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委托业务费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</si>
  <si>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</si>
  <si>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</si>
  <si>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</si>
  <si>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</si>
  <si>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</si>
  <si>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</si>
  <si>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</si>
  <si>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</si>
  <si>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</si>
  <si>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</si>
  <si>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</si>
  <si>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</si>
  <si>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</si>
  <si>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</si>
  <si>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</si>
  <si>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</si>
  <si>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</si>
  <si>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</si>
  <si>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附表7：</t>
  </si>
  <si>
    <t>一般公共预算“三公”经费预算表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</si>
  <si>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</si>
  <si>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</si>
  <si>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</si>
  <si>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</si>
  <si>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</si>
  <si>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</si>
  <si>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</si>
  <si>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</si>
  <si>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附表8：</t>
  </si>
  <si>
    <t>政府性基金预算支出表</t>
  </si>
  <si>
    <t>2020年湾甸子镇政府预算和“三公”经费预算公开表</t>
  </si>
  <si>
    <t>2080502</t>
  </si>
  <si>
    <t>事业单位离退休</t>
  </si>
  <si>
    <t>2101102</t>
  </si>
  <si>
    <t>事业单位医疗</t>
  </si>
  <si>
    <t>2130104</t>
  </si>
  <si>
    <t>事业运行</t>
  </si>
  <si>
    <t>795</t>
  </si>
  <si>
    <t>210</t>
  </si>
  <si>
    <t>02</t>
  </si>
  <si>
    <t>213</t>
  </si>
  <si>
    <t>02</t>
  </si>
  <si>
    <t>04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</si>
</sst>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?_ ;_ @_ "/>
    <numFmt numFmtId="178" formatCode="#,##0.0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color indexed="12"/>
      <name val="宋体"/>
      <family val="0"/>
    </font>
    <font>
      <sz val="16"/>
      <name val="宋体"/>
      <family val="0"/>
    </font>
    <font>
      <sz val="2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47" applyFont="1">
      <alignment/>
      <protection/>
    </xf>
    <xf numFmtId="0" fontId="2" fillId="0" borderId="0" xfId="47" applyFont="1" applyFill="1" applyAlignment="1">
      <alignment vertical="center"/>
      <protection/>
    </xf>
    <xf numFmtId="0" fontId="3" fillId="0" borderId="0" xfId="47" applyNumberFormat="1" applyFont="1" applyFill="1" applyAlignment="1" applyProtection="1">
      <alignment horizontal="centerContinuous" vertical="center"/>
      <protection/>
    </xf>
    <xf numFmtId="0" fontId="2" fillId="0" borderId="0" xfId="47" applyFont="1" applyFill="1" applyAlignment="1">
      <alignment horizontal="center" vertical="center"/>
      <protection/>
    </xf>
    <xf numFmtId="0" fontId="1" fillId="0" borderId="0" xfId="47" applyFont="1" applyFill="1" applyAlignment="1">
      <alignment vertical="center"/>
      <protection/>
    </xf>
    <xf numFmtId="0" fontId="2" fillId="0" borderId="10" xfId="47" applyFont="1" applyFill="1" applyBorder="1" applyAlignment="1">
      <alignment horizontal="left" vertical="center"/>
      <protection/>
    </xf>
    <xf numFmtId="176" fontId="2" fillId="0" borderId="0" xfId="47" applyNumberFormat="1" applyFont="1" applyFill="1" applyAlignment="1" applyProtection="1">
      <alignment horizontal="right" vertical="center"/>
      <protection/>
    </xf>
    <xf numFmtId="0" fontId="1" fillId="0" borderId="0" xfId="47" applyFont="1" applyFill="1" applyBorder="1" applyAlignment="1">
      <alignment vertical="center"/>
      <protection/>
    </xf>
    <xf numFmtId="0" fontId="4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2" xfId="47" applyNumberFormat="1" applyFont="1" applyFill="1" applyBorder="1" applyAlignment="1" applyProtection="1">
      <alignment horizontal="center" vertical="center" wrapText="1"/>
      <protection/>
    </xf>
    <xf numFmtId="0" fontId="1" fillId="0" borderId="0" xfId="47" applyFont="1" applyFill="1" applyAlignment="1">
      <alignment vertical="center" wrapText="1"/>
      <protection/>
    </xf>
    <xf numFmtId="49" fontId="2" fillId="0" borderId="11" xfId="47" applyNumberFormat="1" applyFont="1" applyFill="1" applyBorder="1" applyAlignment="1" applyProtection="1">
      <alignment vertical="center"/>
      <protection/>
    </xf>
    <xf numFmtId="49" fontId="2" fillId="0" borderId="13" xfId="46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0" xfId="47" applyFont="1">
      <alignment/>
      <protection/>
    </xf>
    <xf numFmtId="0" fontId="5" fillId="0" borderId="0" xfId="47">
      <alignment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vertical="center"/>
    </xf>
    <xf numFmtId="177" fontId="4" fillId="0" borderId="11" xfId="58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77" fontId="2" fillId="0" borderId="11" xfId="58" applyNumberFormat="1" applyFont="1" applyBorder="1" applyAlignment="1">
      <alignment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176" fontId="2" fillId="0" borderId="0" xfId="47" applyNumberFormat="1" applyFont="1" applyFill="1" applyAlignment="1">
      <alignment vertical="center"/>
      <protection/>
    </xf>
    <xf numFmtId="176" fontId="2" fillId="0" borderId="10" xfId="47" applyNumberFormat="1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center" vertical="center"/>
      <protection/>
    </xf>
    <xf numFmtId="177" fontId="2" fillId="0" borderId="13" xfId="58" applyNumberFormat="1" applyFont="1" applyFill="1" applyBorder="1" applyAlignment="1" applyProtection="1">
      <alignment horizontal="center" vertical="center"/>
      <protection/>
    </xf>
    <xf numFmtId="177" fontId="9" fillId="0" borderId="11" xfId="58" applyNumberFormat="1" applyFont="1" applyFill="1" applyBorder="1" applyAlignment="1" applyProtection="1">
      <alignment horizontal="center" vertical="center"/>
      <protection/>
    </xf>
    <xf numFmtId="49" fontId="2" fillId="0" borderId="11" xfId="47" applyNumberFormat="1" applyFont="1" applyFill="1" applyBorder="1" applyAlignment="1" applyProtection="1">
      <alignment horizontal="left" vertical="center"/>
      <protection/>
    </xf>
    <xf numFmtId="0" fontId="9" fillId="0" borderId="11" xfId="43" applyNumberFormat="1" applyFont="1" applyFill="1" applyBorder="1" applyAlignment="1" applyProtection="1">
      <alignment vertical="center"/>
      <protection/>
    </xf>
    <xf numFmtId="0" fontId="9" fillId="0" borderId="11" xfId="41" applyNumberFormat="1" applyFont="1" applyFill="1" applyBorder="1" applyAlignment="1" applyProtection="1">
      <alignment vertical="center"/>
      <protection/>
    </xf>
    <xf numFmtId="177" fontId="2" fillId="0" borderId="11" xfId="58" applyNumberFormat="1" applyFont="1" applyFill="1" applyBorder="1" applyAlignment="1" applyProtection="1">
      <alignment horizontal="left" vertical="center" wrapText="1"/>
      <protection/>
    </xf>
    <xf numFmtId="49" fontId="2" fillId="0" borderId="11" xfId="47" applyNumberFormat="1" applyFont="1" applyFill="1" applyBorder="1" applyAlignment="1" applyProtection="1">
      <alignment vertical="center" wrapText="1"/>
      <protection/>
    </xf>
    <xf numFmtId="49" fontId="2" fillId="0" borderId="11" xfId="47" applyNumberFormat="1" applyFont="1" applyFill="1" applyBorder="1" applyAlignment="1" applyProtection="1">
      <alignment horizontal="center" vertical="center"/>
      <protection/>
    </xf>
    <xf numFmtId="177" fontId="2" fillId="0" borderId="11" xfId="58" applyNumberFormat="1" applyFont="1" applyFill="1" applyBorder="1" applyAlignment="1" applyProtection="1">
      <alignment vertical="center"/>
      <protection/>
    </xf>
    <xf numFmtId="177" fontId="2" fillId="0" borderId="11" xfId="58" applyNumberFormat="1" applyFont="1" applyFill="1" applyBorder="1" applyAlignment="1" applyProtection="1">
      <alignment horizontal="right" vertical="center" wrapText="1"/>
      <protection/>
    </xf>
    <xf numFmtId="177" fontId="2" fillId="0" borderId="11" xfId="58" applyNumberFormat="1" applyFont="1" applyFill="1" applyBorder="1" applyAlignment="1">
      <alignment vertical="center"/>
    </xf>
    <xf numFmtId="177" fontId="0" fillId="0" borderId="0" xfId="58" applyNumberFormat="1" applyFont="1" applyAlignment="1">
      <alignment/>
    </xf>
    <xf numFmtId="177" fontId="0" fillId="0" borderId="0" xfId="0" applyNumberFormat="1" applyAlignment="1">
      <alignment/>
    </xf>
    <xf numFmtId="0" fontId="1" fillId="0" borderId="14" xfId="47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0" fillId="0" borderId="0" xfId="47" applyNumberFormat="1" applyFont="1" applyFill="1" applyAlignment="1" applyProtection="1">
      <alignment horizontal="centerContinuous" vertical="center"/>
      <protection/>
    </xf>
    <xf numFmtId="177" fontId="2" fillId="0" borderId="11" xfId="58" applyNumberFormat="1" applyFont="1" applyFill="1" applyBorder="1" applyAlignment="1" applyProtection="1">
      <alignment horizontal="center" vertical="center"/>
      <protection/>
    </xf>
    <xf numFmtId="177" fontId="2" fillId="0" borderId="11" xfId="58" applyNumberFormat="1" applyFont="1" applyBorder="1" applyAlignment="1">
      <alignment horizontal="center" vertical="center"/>
    </xf>
    <xf numFmtId="0" fontId="5" fillId="0" borderId="0" xfId="45">
      <alignment vertical="center"/>
      <protection/>
    </xf>
    <xf numFmtId="0" fontId="4" fillId="0" borderId="0" xfId="45" applyFont="1" applyFill="1" applyAlignment="1">
      <alignment horizontal="center"/>
      <protection/>
    </xf>
    <xf numFmtId="0" fontId="4" fillId="33" borderId="0" xfId="45" applyFont="1" applyFill="1" applyAlignment="1">
      <alignment horizontal="center"/>
      <protection/>
    </xf>
    <xf numFmtId="0" fontId="4" fillId="0" borderId="0" xfId="45" applyFont="1" applyAlignment="1">
      <alignment/>
      <protection/>
    </xf>
    <xf numFmtId="0" fontId="4" fillId="0" borderId="0" xfId="45" applyFont="1" applyFill="1" applyAlignment="1">
      <alignment/>
      <protection/>
    </xf>
    <xf numFmtId="0" fontId="4" fillId="0" borderId="0" xfId="45" applyFont="1" applyFill="1" applyAlignment="1">
      <alignment horizontal="right" vertical="center"/>
      <protection/>
    </xf>
    <xf numFmtId="0" fontId="4" fillId="0" borderId="10" xfId="45" applyFont="1" applyFill="1" applyBorder="1" applyAlignment="1">
      <alignment vertical="center"/>
      <protection/>
    </xf>
    <xf numFmtId="0" fontId="2" fillId="0" borderId="11" xfId="45" applyFont="1" applyBorder="1" applyAlignment="1">
      <alignment horizontal="center" vertical="center"/>
      <protection/>
    </xf>
    <xf numFmtId="0" fontId="4" fillId="0" borderId="11" xfId="45" applyFont="1" applyFill="1" applyBorder="1" applyAlignment="1">
      <alignment horizontal="center" vertical="center" wrapText="1"/>
      <protection/>
    </xf>
    <xf numFmtId="0" fontId="4" fillId="0" borderId="11" xfId="45" applyFont="1" applyFill="1" applyBorder="1" applyAlignment="1">
      <alignment horizontal="center" vertical="center"/>
      <protection/>
    </xf>
    <xf numFmtId="176" fontId="2" fillId="0" borderId="11" xfId="45" applyNumberFormat="1" applyFont="1" applyFill="1" applyBorder="1" applyAlignment="1">
      <alignment horizontal="right" vertical="center" wrapText="1"/>
      <protection/>
    </xf>
    <xf numFmtId="176" fontId="2" fillId="0" borderId="12" xfId="45" applyNumberFormat="1" applyFont="1" applyFill="1" applyBorder="1" applyAlignment="1">
      <alignment horizontal="center" vertical="center" wrapText="1"/>
      <protection/>
    </xf>
    <xf numFmtId="0" fontId="2" fillId="0" borderId="11" xfId="45" applyFont="1" applyBorder="1" applyAlignment="1">
      <alignment vertical="center"/>
      <protection/>
    </xf>
    <xf numFmtId="0" fontId="2" fillId="0" borderId="11" xfId="45" applyFont="1" applyFill="1" applyBorder="1" applyAlignment="1">
      <alignment vertical="center"/>
      <protection/>
    </xf>
    <xf numFmtId="49" fontId="2" fillId="0" borderId="11" xfId="45" applyNumberFormat="1" applyFont="1" applyBorder="1" applyAlignment="1">
      <alignment horizontal="center" vertical="center"/>
      <protection/>
    </xf>
    <xf numFmtId="176" fontId="2" fillId="0" borderId="11" xfId="45" applyNumberFormat="1" applyFont="1" applyFill="1" applyBorder="1" applyAlignment="1" applyProtection="1">
      <alignment horizontal="right" vertical="center" wrapText="1"/>
      <protection/>
    </xf>
    <xf numFmtId="0" fontId="2" fillId="0" borderId="11" xfId="45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1" xfId="45" applyNumberFormat="1" applyFont="1" applyFill="1" applyBorder="1" applyAlignment="1" applyProtection="1">
      <alignment horizontal="right" vertical="center" wrapText="1"/>
      <protection/>
    </xf>
    <xf numFmtId="0" fontId="9" fillId="0" borderId="11" xfId="43" applyNumberFormat="1" applyFont="1" applyFill="1" applyBorder="1" applyAlignment="1" applyProtection="1">
      <alignment/>
      <protection/>
    </xf>
    <xf numFmtId="0" fontId="4" fillId="0" borderId="0" xfId="45" applyNumberFormat="1" applyFont="1" applyFill="1" applyAlignment="1" applyProtection="1">
      <alignment horizontal="right"/>
      <protection/>
    </xf>
    <xf numFmtId="0" fontId="2" fillId="0" borderId="10" xfId="45" applyFont="1" applyFill="1" applyBorder="1" applyAlignment="1">
      <alignment horizontal="right" vertical="center"/>
      <protection/>
    </xf>
    <xf numFmtId="176" fontId="2" fillId="0" borderId="11" xfId="45" applyNumberFormat="1" applyFont="1" applyFill="1" applyBorder="1" applyAlignment="1">
      <alignment horizontal="center" vertical="center" wrapText="1"/>
      <protection/>
    </xf>
    <xf numFmtId="178" fontId="2" fillId="0" borderId="11" xfId="45" applyNumberFormat="1" applyFont="1" applyFill="1" applyBorder="1" applyAlignment="1">
      <alignment horizontal="right" vertical="center" wrapText="1"/>
      <protection/>
    </xf>
    <xf numFmtId="0" fontId="0" fillId="0" borderId="0" xfId="46" applyFont="1">
      <alignment/>
      <protection/>
    </xf>
    <xf numFmtId="0" fontId="5" fillId="0" borderId="0" xfId="46">
      <alignment/>
      <protection/>
    </xf>
    <xf numFmtId="0" fontId="2" fillId="0" borderId="0" xfId="46" applyFont="1" applyFill="1" applyAlignment="1">
      <alignment vertical="center"/>
      <protection/>
    </xf>
    <xf numFmtId="0" fontId="3" fillId="0" borderId="0" xfId="46" applyNumberFormat="1" applyFont="1" applyFill="1" applyAlignment="1" applyProtection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1" fillId="0" borderId="0" xfId="46" applyFont="1" applyFill="1" applyAlignment="1">
      <alignment vertical="center"/>
      <protection/>
    </xf>
    <xf numFmtId="0" fontId="2" fillId="0" borderId="10" xfId="46" applyFont="1" applyFill="1" applyBorder="1" applyAlignment="1">
      <alignment horizontal="left" vertical="center"/>
      <protection/>
    </xf>
    <xf numFmtId="176" fontId="2" fillId="0" borderId="0" xfId="46" applyNumberFormat="1" applyFont="1" applyFill="1" applyAlignment="1" applyProtection="1">
      <alignment horizontal="right" vertical="center"/>
      <protection/>
    </xf>
    <xf numFmtId="0" fontId="1" fillId="0" borderId="0" xfId="46" applyFont="1" applyFill="1" applyBorder="1" applyAlignment="1">
      <alignment vertical="center"/>
      <protection/>
    </xf>
    <xf numFmtId="0" fontId="4" fillId="0" borderId="11" xfId="46" applyNumberFormat="1" applyFont="1" applyFill="1" applyBorder="1" applyAlignment="1" applyProtection="1">
      <alignment horizontal="centerContinuous" vertical="center"/>
      <protection/>
    </xf>
    <xf numFmtId="0" fontId="4" fillId="0" borderId="11" xfId="46" applyNumberFormat="1" applyFont="1" applyFill="1" applyBorder="1" applyAlignment="1" applyProtection="1">
      <alignment horizontal="center" vertical="center"/>
      <protection/>
    </xf>
    <xf numFmtId="176" fontId="4" fillId="0" borderId="12" xfId="46" applyNumberFormat="1" applyFont="1" applyFill="1" applyBorder="1" applyAlignment="1" applyProtection="1">
      <alignment horizontal="center" vertical="center"/>
      <protection/>
    </xf>
    <xf numFmtId="178" fontId="2" fillId="0" borderId="11" xfId="46" applyNumberFormat="1" applyFont="1" applyFill="1" applyBorder="1" applyAlignment="1" applyProtection="1">
      <alignment horizontal="right" vertical="center" wrapText="1"/>
      <protection/>
    </xf>
    <xf numFmtId="3" fontId="2" fillId="0" borderId="15" xfId="46" applyNumberFormat="1" applyFont="1" applyFill="1" applyBorder="1" applyAlignment="1" applyProtection="1">
      <alignment horizontal="right" vertical="center" wrapText="1"/>
      <protection/>
    </xf>
    <xf numFmtId="3" fontId="2" fillId="0" borderId="11" xfId="46" applyNumberFormat="1" applyFont="1" applyFill="1" applyBorder="1" applyAlignment="1" applyProtection="1">
      <alignment horizontal="right" vertical="center" wrapText="1"/>
      <protection/>
    </xf>
    <xf numFmtId="49" fontId="2" fillId="0" borderId="13" xfId="46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2" fillId="0" borderId="0" xfId="46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11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7" applyFont="1" applyFill="1" applyBorder="1" applyAlignment="1">
      <alignment horizontal="left" vertical="center"/>
      <protection/>
    </xf>
    <xf numFmtId="0" fontId="2" fillId="0" borderId="0" xfId="47" applyFont="1" applyFill="1" applyBorder="1" applyAlignment="1">
      <alignment vertical="center"/>
      <protection/>
    </xf>
    <xf numFmtId="176" fontId="4" fillId="0" borderId="11" xfId="47" applyNumberFormat="1" applyFont="1" applyFill="1" applyBorder="1" applyAlignment="1" applyProtection="1">
      <alignment horizontal="center" vertical="center" wrapText="1"/>
      <protection/>
    </xf>
    <xf numFmtId="49" fontId="2" fillId="0" borderId="13" xfId="47" applyNumberFormat="1" applyFont="1" applyFill="1" applyBorder="1" applyAlignment="1" applyProtection="1">
      <alignment vertical="center"/>
      <protection/>
    </xf>
    <xf numFmtId="49" fontId="4" fillId="0" borderId="11" xfId="47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" fillId="0" borderId="11" xfId="45" applyFont="1" applyBorder="1" applyAlignment="1" quotePrefix="1">
      <alignment horizontal="center" vertical="center"/>
      <protection/>
    </xf>
    <xf numFmtId="0" fontId="2" fillId="0" borderId="11" xfId="45" applyNumberFormat="1" applyFont="1" applyBorder="1" applyAlignment="1" quotePrefix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47" applyNumberFormat="1" applyFont="1" applyFill="1" applyAlignment="1" applyProtection="1">
      <alignment horizontal="center" vertical="center"/>
      <protection/>
    </xf>
    <xf numFmtId="0" fontId="2" fillId="0" borderId="10" xfId="47" applyFont="1" applyFill="1" applyBorder="1" applyAlignment="1">
      <alignment horizontal="left" vertical="center"/>
      <protection/>
    </xf>
    <xf numFmtId="176" fontId="4" fillId="0" borderId="13" xfId="47" applyNumberFormat="1" applyFont="1" applyFill="1" applyBorder="1" applyAlignment="1" applyProtection="1">
      <alignment horizontal="center" vertical="center" wrapText="1"/>
      <protection/>
    </xf>
    <xf numFmtId="176" fontId="4" fillId="0" borderId="16" xfId="47" applyNumberFormat="1" applyFont="1" applyFill="1" applyBorder="1" applyAlignment="1" applyProtection="1">
      <alignment horizontal="center" vertical="center" wrapText="1"/>
      <protection/>
    </xf>
    <xf numFmtId="176" fontId="4" fillId="0" borderId="17" xfId="47" applyNumberFormat="1" applyFont="1" applyFill="1" applyBorder="1" applyAlignment="1" applyProtection="1">
      <alignment horizontal="center" vertical="center" wrapText="1"/>
      <protection/>
    </xf>
    <xf numFmtId="0" fontId="3" fillId="0" borderId="0" xfId="46" applyNumberFormat="1" applyFont="1" applyFill="1" applyAlignment="1" applyProtection="1">
      <alignment horizontal="center" vertical="center"/>
      <protection/>
    </xf>
    <xf numFmtId="0" fontId="4" fillId="0" borderId="11" xfId="45" applyNumberFormat="1" applyFont="1" applyFill="1" applyBorder="1" applyAlignment="1" applyProtection="1">
      <alignment horizontal="center" vertical="center"/>
      <protection/>
    </xf>
    <xf numFmtId="0" fontId="2" fillId="0" borderId="11" xfId="45" applyFont="1" applyBorder="1" applyAlignment="1">
      <alignment horizontal="center" vertical="center"/>
      <protection/>
    </xf>
    <xf numFmtId="0" fontId="0" fillId="0" borderId="0" xfId="45" applyFont="1" applyAlignment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" fillId="0" borderId="0" xfId="45" applyFont="1" applyFill="1" applyBorder="1" applyAlignment="1">
      <alignment horizontal="left"/>
      <protection/>
    </xf>
    <xf numFmtId="0" fontId="4" fillId="0" borderId="11" xfId="45" applyFont="1" applyFill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center" vertical="center" wrapText="1"/>
      <protection/>
    </xf>
    <xf numFmtId="0" fontId="4" fillId="0" borderId="14" xfId="45" applyFont="1" applyFill="1" applyBorder="1" applyAlignment="1">
      <alignment horizontal="center" vertical="center" wrapText="1"/>
      <protection/>
    </xf>
    <xf numFmtId="0" fontId="4" fillId="0" borderId="15" xfId="45" applyFont="1" applyFill="1" applyBorder="1" applyAlignment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4" fillId="33" borderId="12" xfId="47" applyNumberFormat="1" applyFont="1" applyFill="1" applyBorder="1" applyAlignment="1" applyProtection="1">
      <alignment horizontal="center" vertical="center" wrapText="1"/>
      <protection/>
    </xf>
    <xf numFmtId="0" fontId="4" fillId="33" borderId="14" xfId="47" applyNumberFormat="1" applyFont="1" applyFill="1" applyBorder="1" applyAlignment="1" applyProtection="1">
      <alignment horizontal="center" vertical="center" wrapText="1"/>
      <protection/>
    </xf>
    <xf numFmtId="0" fontId="4" fillId="33" borderId="15" xfId="47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2014年附表" xfId="45"/>
    <cellStyle name="常规_Sheet1" xfId="46"/>
    <cellStyle name="常规_Sheet1 (2)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Q10" sqref="Q10"/>
    </sheetView>
  </sheetViews>
  <sheetFormatPr defaultColWidth="9.00390625" defaultRowHeight="14.25"/>
  <sheetData>
    <row r="3" spans="1:2" ht="20.25">
      <c r="A3" s="112" t="s">
        <v>0</v>
      </c>
      <c r="B3" s="112"/>
    </row>
    <row r="10" spans="1:13" ht="111" customHeight="1">
      <c r="A10" s="113" t="s">
        <v>127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zoomScale="110" zoomScaleNormal="110" workbookViewId="0" topLeftCell="A4">
      <selection activeCell="C8" sqref="C8:C16"/>
    </sheetView>
  </sheetViews>
  <sheetFormatPr defaultColWidth="9.00390625" defaultRowHeight="14.25"/>
  <cols>
    <col min="1" max="1" width="17.25390625" style="0" customWidth="1"/>
    <col min="2" max="2" width="32.25390625" style="0" customWidth="1"/>
    <col min="3" max="3" width="10.00390625" style="0" customWidth="1"/>
    <col min="4" max="4" width="17.25390625" style="0" customWidth="1"/>
    <col min="5" max="5" width="35.00390625" style="0" customWidth="1"/>
    <col min="6" max="6" width="10.50390625" style="0" customWidth="1"/>
    <col min="7" max="8" width="9.00390625" style="0" customWidth="1"/>
    <col min="9" max="9" width="40.375" style="0" customWidth="1"/>
  </cols>
  <sheetData>
    <row r="1" spans="1:23" ht="18.75" customHeight="1">
      <c r="A1" s="2" t="s">
        <v>1</v>
      </c>
      <c r="B1" s="2"/>
      <c r="C1" s="2"/>
      <c r="D1" s="2"/>
      <c r="E1" s="2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7.75">
      <c r="A2" s="114" t="s">
        <v>2</v>
      </c>
      <c r="B2" s="114"/>
      <c r="C2" s="114"/>
      <c r="D2" s="114"/>
      <c r="E2" s="114"/>
      <c r="F2" s="11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115" t="s">
        <v>3</v>
      </c>
      <c r="B4" s="115"/>
      <c r="C4" s="115"/>
      <c r="D4" s="103"/>
      <c r="E4" s="103"/>
      <c r="F4" s="8" t="s">
        <v>4</v>
      </c>
      <c r="G4" s="10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39" customHeight="1">
      <c r="A5" s="116" t="s">
        <v>5</v>
      </c>
      <c r="B5" s="117"/>
      <c r="C5" s="118"/>
      <c r="D5" s="116" t="s">
        <v>6</v>
      </c>
      <c r="E5" s="117"/>
      <c r="F5" s="118"/>
      <c r="G5" s="10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27.75" customHeight="1">
      <c r="A6" s="105" t="s">
        <v>7</v>
      </c>
      <c r="B6" s="105" t="s">
        <v>8</v>
      </c>
      <c r="C6" s="105" t="s">
        <v>9</v>
      </c>
      <c r="D6" s="105" t="s">
        <v>7</v>
      </c>
      <c r="E6" s="105" t="s">
        <v>8</v>
      </c>
      <c r="F6" s="105" t="s">
        <v>9</v>
      </c>
      <c r="G6" s="10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4" customHeight="1">
      <c r="A7" s="106" t="s">
        <v>10</v>
      </c>
      <c r="B7" s="106"/>
      <c r="C7" s="107" t="s">
        <v>134</v>
      </c>
      <c r="D7" s="106" t="s">
        <v>11</v>
      </c>
      <c r="E7" s="106"/>
      <c r="F7" s="107" t="s">
        <v>134</v>
      </c>
      <c r="G7" s="3"/>
      <c r="H7" s="6"/>
      <c r="I7" s="108"/>
      <c r="J7" s="10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4" customHeight="1">
      <c r="A8" s="13" t="s">
        <v>12</v>
      </c>
      <c r="B8" s="26" t="s">
        <v>13</v>
      </c>
      <c r="C8" s="49">
        <v>305</v>
      </c>
      <c r="D8" s="13" t="s">
        <v>12</v>
      </c>
      <c r="E8" s="26" t="s">
        <v>13</v>
      </c>
      <c r="F8" s="49">
        <v>305</v>
      </c>
      <c r="G8" s="3"/>
      <c r="H8" s="6"/>
      <c r="I8" s="108"/>
      <c r="J8" s="10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4" customHeight="1">
      <c r="A9" s="35" t="s">
        <v>14</v>
      </c>
      <c r="B9" s="36" t="s">
        <v>15</v>
      </c>
      <c r="C9" s="50">
        <v>5</v>
      </c>
      <c r="D9" s="35" t="s">
        <v>14</v>
      </c>
      <c r="E9" s="36" t="s">
        <v>15</v>
      </c>
      <c r="F9" s="50">
        <v>5</v>
      </c>
      <c r="G9" s="3"/>
      <c r="H9" s="6"/>
      <c r="I9" s="108"/>
      <c r="J9" s="10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4" customHeight="1">
      <c r="A10" s="35" t="s">
        <v>128</v>
      </c>
      <c r="B10" s="36" t="s">
        <v>129</v>
      </c>
      <c r="C10" s="50">
        <v>5</v>
      </c>
      <c r="D10" s="35" t="s">
        <v>128</v>
      </c>
      <c r="E10" s="36" t="s">
        <v>129</v>
      </c>
      <c r="F10" s="50">
        <v>5</v>
      </c>
      <c r="G10" s="3"/>
      <c r="H10" s="6"/>
      <c r="I10" s="108"/>
      <c r="J10" s="10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24" customHeight="1">
      <c r="A11" s="13" t="s">
        <v>16</v>
      </c>
      <c r="B11" s="39" t="s">
        <v>17</v>
      </c>
      <c r="C11" s="49">
        <v>49</v>
      </c>
      <c r="D11" s="13" t="s">
        <v>16</v>
      </c>
      <c r="E11" s="39" t="s">
        <v>17</v>
      </c>
      <c r="F11" s="49">
        <v>49</v>
      </c>
      <c r="G11" s="3"/>
      <c r="H11" s="6"/>
      <c r="I11" s="108"/>
      <c r="J11" s="10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4" customHeight="1">
      <c r="A12" s="13" t="s">
        <v>18</v>
      </c>
      <c r="B12" s="39" t="s">
        <v>19</v>
      </c>
      <c r="C12" s="49">
        <v>9</v>
      </c>
      <c r="D12" s="13" t="s">
        <v>18</v>
      </c>
      <c r="E12" s="39" t="s">
        <v>19</v>
      </c>
      <c r="F12" s="49">
        <v>9</v>
      </c>
      <c r="G12" s="3"/>
      <c r="H12" s="6"/>
      <c r="I12" s="108"/>
      <c r="J12" s="10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4" customHeight="1">
      <c r="A13" s="13" t="s">
        <v>20</v>
      </c>
      <c r="B13" s="26" t="s">
        <v>21</v>
      </c>
      <c r="C13" s="49">
        <v>11</v>
      </c>
      <c r="D13" s="13" t="s">
        <v>20</v>
      </c>
      <c r="E13" s="26" t="s">
        <v>21</v>
      </c>
      <c r="F13" s="49">
        <v>11</v>
      </c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4" customHeight="1">
      <c r="A14" s="13" t="s">
        <v>130</v>
      </c>
      <c r="B14" s="26" t="s">
        <v>131</v>
      </c>
      <c r="C14" s="49">
        <v>9</v>
      </c>
      <c r="D14" s="13" t="s">
        <v>130</v>
      </c>
      <c r="E14" s="26" t="s">
        <v>131</v>
      </c>
      <c r="F14" s="49">
        <v>9</v>
      </c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7" ht="24" customHeight="1">
      <c r="A15" s="13" t="s">
        <v>132</v>
      </c>
      <c r="B15" s="37" t="s">
        <v>133</v>
      </c>
      <c r="C15" s="49">
        <v>374</v>
      </c>
      <c r="D15" s="13" t="s">
        <v>132</v>
      </c>
      <c r="E15" s="37" t="s">
        <v>133</v>
      </c>
      <c r="F15" s="49">
        <v>374</v>
      </c>
      <c r="G15" s="17"/>
    </row>
    <row r="16" spans="1:7" ht="24" customHeight="1">
      <c r="A16" s="13" t="s">
        <v>22</v>
      </c>
      <c r="B16" s="26" t="s">
        <v>23</v>
      </c>
      <c r="C16" s="49">
        <v>28</v>
      </c>
      <c r="D16" s="13" t="s">
        <v>22</v>
      </c>
      <c r="E16" s="26" t="s">
        <v>23</v>
      </c>
      <c r="F16" s="49">
        <v>28</v>
      </c>
      <c r="G16" s="17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M16" sqref="M16"/>
    </sheetView>
  </sheetViews>
  <sheetFormatPr defaultColWidth="9.00390625" defaultRowHeight="14.25"/>
  <cols>
    <col min="1" max="5" width="11.75390625" style="0" customWidth="1"/>
    <col min="6" max="10" width="11.75390625" style="92" customWidth="1"/>
    <col min="11" max="12" width="11.75390625" style="0" customWidth="1"/>
  </cols>
  <sheetData>
    <row r="1" spans="1:23" ht="18.75" customHeight="1">
      <c r="A1" s="2" t="s">
        <v>24</v>
      </c>
      <c r="B1" s="2"/>
      <c r="C1" s="2"/>
      <c r="D1" s="2"/>
      <c r="E1" s="2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2" ht="27.75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5">
      <c r="A4" s="115" t="s">
        <v>3</v>
      </c>
      <c r="B4" s="115"/>
      <c r="C4" s="115"/>
      <c r="D4" s="83"/>
      <c r="E4" s="93"/>
      <c r="F4" s="94"/>
      <c r="G4" s="94"/>
      <c r="H4" s="94"/>
      <c r="I4" s="94"/>
      <c r="J4" s="94"/>
      <c r="K4" s="93"/>
      <c r="L4" s="83" t="s">
        <v>4</v>
      </c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12" ht="15">
      <c r="A5" s="95" t="s">
        <v>26</v>
      </c>
      <c r="B5" s="95"/>
      <c r="C5" s="95"/>
      <c r="D5" s="95"/>
      <c r="E5" s="95"/>
      <c r="F5" s="95"/>
      <c r="G5" s="95"/>
      <c r="H5" s="95" t="s">
        <v>27</v>
      </c>
      <c r="I5" s="95"/>
      <c r="J5" s="95"/>
      <c r="K5" s="95"/>
      <c r="L5" s="95"/>
    </row>
    <row r="6" spans="1:12" ht="48">
      <c r="A6" s="96" t="s">
        <v>28</v>
      </c>
      <c r="B6" s="96" t="s">
        <v>5</v>
      </c>
      <c r="C6" s="96" t="s">
        <v>29</v>
      </c>
      <c r="D6" s="96" t="s">
        <v>30</v>
      </c>
      <c r="E6" s="96" t="s">
        <v>31</v>
      </c>
      <c r="F6" s="96" t="s">
        <v>32</v>
      </c>
      <c r="G6" s="97" t="s">
        <v>33</v>
      </c>
      <c r="H6" s="97" t="s">
        <v>28</v>
      </c>
      <c r="I6" s="97" t="s">
        <v>34</v>
      </c>
      <c r="J6" s="102" t="s">
        <v>35</v>
      </c>
      <c r="K6" s="102" t="s">
        <v>36</v>
      </c>
      <c r="L6" s="97" t="s">
        <v>37</v>
      </c>
    </row>
    <row r="7" spans="1:12" ht="15">
      <c r="A7" s="98">
        <v>795</v>
      </c>
      <c r="B7" s="98">
        <v>795</v>
      </c>
      <c r="C7" s="98"/>
      <c r="D7" s="98"/>
      <c r="E7" s="98"/>
      <c r="F7" s="98"/>
      <c r="G7" s="99"/>
      <c r="H7" s="98">
        <v>795</v>
      </c>
      <c r="I7" s="98">
        <v>396</v>
      </c>
      <c r="J7" s="98">
        <v>389</v>
      </c>
      <c r="K7" s="98">
        <v>10</v>
      </c>
      <c r="L7" s="100">
        <v>0</v>
      </c>
    </row>
    <row r="8" spans="1:12" ht="15">
      <c r="A8" s="100"/>
      <c r="B8" s="100"/>
      <c r="C8" s="100"/>
      <c r="D8" s="100"/>
      <c r="E8" s="100"/>
      <c r="F8" s="100"/>
      <c r="G8" s="101"/>
      <c r="H8" s="100"/>
      <c r="I8" s="100"/>
      <c r="J8" s="100"/>
      <c r="K8" s="100"/>
      <c r="L8" s="100"/>
    </row>
    <row r="9" spans="1:12" ht="15">
      <c r="A9" s="100"/>
      <c r="B9" s="100"/>
      <c r="C9" s="100"/>
      <c r="D9" s="100"/>
      <c r="E9" s="100"/>
      <c r="F9" s="100"/>
      <c r="G9" s="101"/>
      <c r="H9" s="100"/>
      <c r="I9" s="100"/>
      <c r="J9" s="100"/>
      <c r="K9" s="100"/>
      <c r="L9" s="100"/>
    </row>
    <row r="10" spans="1:12" ht="15">
      <c r="A10" s="100"/>
      <c r="B10" s="100"/>
      <c r="C10" s="100"/>
      <c r="D10" s="100"/>
      <c r="E10" s="100"/>
      <c r="F10" s="100"/>
      <c r="G10" s="101"/>
      <c r="H10" s="100"/>
      <c r="I10" s="100"/>
      <c r="J10" s="100"/>
      <c r="K10" s="100"/>
      <c r="L10" s="100"/>
    </row>
    <row r="11" spans="1:12" ht="15">
      <c r="A11" s="100"/>
      <c r="B11" s="100"/>
      <c r="C11" s="100"/>
      <c r="D11" s="100"/>
      <c r="E11" s="100"/>
      <c r="F11" s="100"/>
      <c r="G11" s="101"/>
      <c r="H11" s="100"/>
      <c r="I11" s="100"/>
      <c r="J11" s="100"/>
      <c r="K11" s="100"/>
      <c r="L11" s="100"/>
    </row>
    <row r="12" spans="1:12" ht="15">
      <c r="A12" s="100"/>
      <c r="B12" s="100"/>
      <c r="C12" s="100"/>
      <c r="D12" s="100"/>
      <c r="E12" s="100"/>
      <c r="F12" s="100"/>
      <c r="G12" s="101"/>
      <c r="H12" s="100"/>
      <c r="I12" s="100"/>
      <c r="J12" s="100"/>
      <c r="K12" s="100"/>
      <c r="L12" s="100"/>
    </row>
    <row r="13" spans="1:12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6:10" ht="15">
      <c r="F15"/>
      <c r="G15"/>
      <c r="H15"/>
      <c r="I15"/>
      <c r="J15"/>
    </row>
    <row r="16" spans="6:10" ht="15">
      <c r="F16"/>
      <c r="G16"/>
      <c r="H16"/>
      <c r="I16"/>
      <c r="J16"/>
    </row>
    <row r="17" spans="6:10" ht="15">
      <c r="F17"/>
      <c r="G17"/>
      <c r="H17"/>
      <c r="I17"/>
      <c r="J17"/>
    </row>
    <row r="18" spans="6:10" ht="15">
      <c r="F18"/>
      <c r="G18"/>
      <c r="H18"/>
      <c r="I18"/>
      <c r="J18"/>
    </row>
    <row r="19" spans="6:10" ht="15">
      <c r="F19"/>
      <c r="G19"/>
      <c r="H19"/>
      <c r="I19"/>
      <c r="J19"/>
    </row>
    <row r="20" spans="6:10" ht="15">
      <c r="F20"/>
      <c r="G20"/>
      <c r="H20"/>
      <c r="I20"/>
      <c r="J20"/>
    </row>
    <row r="21" spans="6:10" ht="15">
      <c r="F21"/>
      <c r="G21"/>
      <c r="H21"/>
      <c r="I21"/>
      <c r="J21"/>
    </row>
    <row r="22" spans="6:10" ht="15">
      <c r="F22"/>
      <c r="G22"/>
      <c r="H22"/>
      <c r="I22"/>
      <c r="J22"/>
    </row>
    <row r="23" spans="6:10" ht="15">
      <c r="F23"/>
      <c r="G23"/>
      <c r="H23"/>
      <c r="I23"/>
      <c r="J23"/>
    </row>
    <row r="24" spans="6:10" ht="15">
      <c r="F24"/>
      <c r="G24"/>
      <c r="H24"/>
      <c r="I24"/>
      <c r="J24"/>
    </row>
    <row r="25" spans="6:10" ht="15">
      <c r="F25"/>
      <c r="G25"/>
      <c r="H25"/>
      <c r="I25"/>
      <c r="J25"/>
    </row>
    <row r="26" spans="6:10" ht="15">
      <c r="F26"/>
      <c r="G26"/>
      <c r="H26"/>
      <c r="I26"/>
      <c r="J26"/>
    </row>
    <row r="27" spans="6:10" ht="15">
      <c r="F27"/>
      <c r="G27"/>
      <c r="H27"/>
      <c r="I27"/>
      <c r="J27"/>
    </row>
    <row r="28" spans="6:10" ht="15">
      <c r="F28"/>
      <c r="G28"/>
      <c r="H28"/>
      <c r="I28"/>
      <c r="J28"/>
    </row>
    <row r="29" spans="6:10" ht="15">
      <c r="F29"/>
      <c r="G29"/>
      <c r="H29"/>
      <c r="I29"/>
      <c r="J29"/>
    </row>
    <row r="30" spans="6:10" ht="15">
      <c r="F30"/>
      <c r="G30"/>
      <c r="H30"/>
      <c r="I30"/>
      <c r="J30"/>
    </row>
    <row r="31" spans="6:10" ht="15">
      <c r="F31"/>
      <c r="G31"/>
      <c r="H31"/>
      <c r="I31"/>
      <c r="J31"/>
    </row>
  </sheetData>
  <sheetProtection/>
  <mergeCells count="2">
    <mergeCell ref="A2:L2"/>
    <mergeCell ref="A4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C13" sqref="C13"/>
    </sheetView>
  </sheetViews>
  <sheetFormatPr defaultColWidth="9.00390625" defaultRowHeight="14.25"/>
  <cols>
    <col min="1" max="1" width="52.875" style="0" customWidth="1"/>
    <col min="2" max="2" width="14.50390625" style="0" customWidth="1"/>
  </cols>
  <sheetData>
    <row r="1" spans="1:20" ht="15">
      <c r="A1" s="76" t="s">
        <v>38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27.75">
      <c r="A2" s="119" t="s">
        <v>39</v>
      </c>
      <c r="B2" s="11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5">
      <c r="A3" s="80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5">
      <c r="A4" s="82" t="s">
        <v>3</v>
      </c>
      <c r="B4" s="83" t="s">
        <v>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21" customHeight="1">
      <c r="A5" s="85" t="s">
        <v>40</v>
      </c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21" customHeight="1">
      <c r="A6" s="86" t="s">
        <v>41</v>
      </c>
      <c r="B6" s="87" t="s">
        <v>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21" customHeight="1">
      <c r="A7" s="14" t="s">
        <v>42</v>
      </c>
      <c r="B7" s="88">
        <v>795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ht="21" customHeight="1">
      <c r="A8" s="14" t="s">
        <v>43</v>
      </c>
      <c r="B8" s="8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21" customHeight="1">
      <c r="A9" s="14" t="s">
        <v>44</v>
      </c>
      <c r="B9" s="8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21" customHeight="1">
      <c r="A10" s="14" t="s">
        <v>45</v>
      </c>
      <c r="B10" s="8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 ht="21" customHeight="1">
      <c r="A11" s="14" t="s">
        <v>46</v>
      </c>
      <c r="B11" s="8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21" customHeight="1">
      <c r="A12" s="14"/>
      <c r="B12" s="8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21" customHeight="1">
      <c r="A13" s="14"/>
      <c r="B13" s="9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 ht="21" customHeight="1">
      <c r="A14" s="91" t="s">
        <v>47</v>
      </c>
      <c r="B14" s="88">
        <v>795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" ht="15">
      <c r="A15" s="17"/>
      <c r="B15" s="17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7">
      <selection activeCell="K17" sqref="K17"/>
    </sheetView>
  </sheetViews>
  <sheetFormatPr defaultColWidth="9.00390625" defaultRowHeight="12.75" customHeight="1"/>
  <cols>
    <col min="1" max="3" width="5.125" style="51" customWidth="1"/>
    <col min="4" max="4" width="32.75390625" style="51" customWidth="1"/>
    <col min="5" max="10" width="11.875" style="51" customWidth="1"/>
    <col min="11" max="206" width="6.875" style="51" customWidth="1"/>
    <col min="207" max="16384" width="9.00390625" style="51" customWidth="1"/>
  </cols>
  <sheetData>
    <row r="1" spans="1:2" ht="24.75" customHeight="1">
      <c r="A1" s="122" t="s">
        <v>48</v>
      </c>
      <c r="B1" s="122"/>
    </row>
    <row r="2" spans="1:10" ht="27.75" customHeight="1">
      <c r="A2" s="123" t="s">
        <v>49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6.5" customHeight="1">
      <c r="A3" s="52"/>
      <c r="B3" s="52"/>
      <c r="C3" s="52"/>
      <c r="D3" s="52"/>
      <c r="E3" s="53"/>
      <c r="F3" s="53"/>
      <c r="G3" s="54"/>
      <c r="H3" s="54"/>
      <c r="I3" s="54"/>
      <c r="J3" s="72"/>
    </row>
    <row r="4" spans="1:10" ht="16.5" customHeight="1">
      <c r="A4" s="125" t="s">
        <v>3</v>
      </c>
      <c r="B4" s="125"/>
      <c r="C4" s="125"/>
      <c r="D4" s="125"/>
      <c r="E4" s="55"/>
      <c r="F4" s="55"/>
      <c r="G4" s="56"/>
      <c r="H4" s="57"/>
      <c r="I4" s="57"/>
      <c r="J4" s="73" t="s">
        <v>50</v>
      </c>
    </row>
    <row r="5" spans="1:10" ht="26.25" customHeight="1">
      <c r="A5" s="120" t="s">
        <v>7</v>
      </c>
      <c r="B5" s="121"/>
      <c r="C5" s="121"/>
      <c r="D5" s="126" t="s">
        <v>51</v>
      </c>
      <c r="E5" s="126" t="s">
        <v>28</v>
      </c>
      <c r="F5" s="127" t="s">
        <v>5</v>
      </c>
      <c r="G5" s="127" t="s">
        <v>30</v>
      </c>
      <c r="H5" s="127" t="s">
        <v>31</v>
      </c>
      <c r="I5" s="127" t="s">
        <v>32</v>
      </c>
      <c r="J5" s="127" t="s">
        <v>52</v>
      </c>
    </row>
    <row r="6" spans="1:10" ht="26.25" customHeight="1">
      <c r="A6" s="120"/>
      <c r="B6" s="121"/>
      <c r="C6" s="121"/>
      <c r="D6" s="126"/>
      <c r="E6" s="126"/>
      <c r="F6" s="128"/>
      <c r="G6" s="128"/>
      <c r="H6" s="128"/>
      <c r="I6" s="128"/>
      <c r="J6" s="128"/>
    </row>
    <row r="7" spans="1:10" ht="26.25" customHeight="1">
      <c r="A7" s="60" t="s">
        <v>53</v>
      </c>
      <c r="B7" s="60" t="s">
        <v>54</v>
      </c>
      <c r="C7" s="60" t="s">
        <v>55</v>
      </c>
      <c r="D7" s="126"/>
      <c r="E7" s="126"/>
      <c r="F7" s="129"/>
      <c r="G7" s="129"/>
      <c r="H7" s="129"/>
      <c r="I7" s="129"/>
      <c r="J7" s="129"/>
    </row>
    <row r="8" spans="1:10" ht="26.25" customHeight="1">
      <c r="A8" s="60"/>
      <c r="B8" s="60"/>
      <c r="C8" s="60"/>
      <c r="D8" s="59" t="s">
        <v>28</v>
      </c>
      <c r="E8" s="61">
        <v>795</v>
      </c>
      <c r="F8" s="61">
        <v>795</v>
      </c>
      <c r="G8" s="62"/>
      <c r="H8" s="62"/>
      <c r="I8" s="62"/>
      <c r="J8" s="74">
        <v>0</v>
      </c>
    </row>
    <row r="9" spans="1:10" ht="26.25" customHeight="1">
      <c r="A9" s="13"/>
      <c r="B9" s="63"/>
      <c r="C9" s="64"/>
      <c r="D9" s="26" t="s">
        <v>34</v>
      </c>
      <c r="E9" s="61">
        <v>396</v>
      </c>
      <c r="F9" s="61">
        <v>396</v>
      </c>
      <c r="G9" s="62"/>
      <c r="H9" s="62"/>
      <c r="I9" s="62"/>
      <c r="J9" s="74">
        <v>0</v>
      </c>
    </row>
    <row r="10" spans="1:10" ht="26.25" customHeight="1">
      <c r="A10" s="40" t="s">
        <v>56</v>
      </c>
      <c r="B10" s="65" t="s">
        <v>57</v>
      </c>
      <c r="C10" s="110" t="s">
        <v>58</v>
      </c>
      <c r="D10" s="26" t="s">
        <v>13</v>
      </c>
      <c r="E10" s="61">
        <v>121</v>
      </c>
      <c r="F10" s="61">
        <v>121</v>
      </c>
      <c r="G10" s="62"/>
      <c r="H10" s="62"/>
      <c r="I10" s="62"/>
      <c r="J10" s="74"/>
    </row>
    <row r="11" spans="1:10" ht="26.25" customHeight="1">
      <c r="A11" s="40" t="s">
        <v>59</v>
      </c>
      <c r="B11" s="110" t="s">
        <v>60</v>
      </c>
      <c r="C11" s="110" t="s">
        <v>60</v>
      </c>
      <c r="D11" s="26" t="s">
        <v>17</v>
      </c>
      <c r="E11" s="61">
        <v>49</v>
      </c>
      <c r="F11" s="61">
        <v>49</v>
      </c>
      <c r="G11" s="66"/>
      <c r="H11" s="66"/>
      <c r="I11" s="66"/>
      <c r="J11" s="61"/>
    </row>
    <row r="12" spans="1:10" ht="26.25" customHeight="1">
      <c r="A12" s="40" t="s">
        <v>59</v>
      </c>
      <c r="B12" s="110" t="s">
        <v>60</v>
      </c>
      <c r="C12" s="110" t="s">
        <v>61</v>
      </c>
      <c r="D12" s="26" t="s">
        <v>19</v>
      </c>
      <c r="E12" s="61">
        <v>9</v>
      </c>
      <c r="F12" s="61">
        <v>9</v>
      </c>
      <c r="G12" s="66"/>
      <c r="H12" s="66"/>
      <c r="I12" s="66"/>
      <c r="J12" s="61"/>
    </row>
    <row r="13" spans="1:10" ht="26.25" customHeight="1">
      <c r="A13" s="40" t="s">
        <v>62</v>
      </c>
      <c r="B13" s="67">
        <v>11</v>
      </c>
      <c r="C13" s="111" t="s">
        <v>58</v>
      </c>
      <c r="D13" s="68" t="s">
        <v>21</v>
      </c>
      <c r="E13" s="61">
        <v>11</v>
      </c>
      <c r="F13" s="61">
        <v>11</v>
      </c>
      <c r="G13" s="66"/>
      <c r="H13" s="66"/>
      <c r="I13" s="66"/>
      <c r="J13" s="61"/>
    </row>
    <row r="14" spans="1:10" ht="26.25" customHeight="1">
      <c r="A14" s="69" t="s">
        <v>135</v>
      </c>
      <c r="B14" s="111">
        <v>11</v>
      </c>
      <c r="C14" s="111" t="s">
        <v>136</v>
      </c>
      <c r="D14" s="26" t="s">
        <v>131</v>
      </c>
      <c r="E14" s="61">
        <v>9</v>
      </c>
      <c r="F14" s="61">
        <v>9</v>
      </c>
      <c r="G14" s="70"/>
      <c r="H14" s="70"/>
      <c r="I14" s="70"/>
      <c r="J14" s="75"/>
    </row>
    <row r="15" spans="1:10" ht="26.25" customHeight="1">
      <c r="A15" s="69" t="s">
        <v>63</v>
      </c>
      <c r="B15" s="111" t="s">
        <v>64</v>
      </c>
      <c r="C15" s="111" t="s">
        <v>58</v>
      </c>
      <c r="D15" s="13" t="s">
        <v>23</v>
      </c>
      <c r="E15" s="61">
        <v>28</v>
      </c>
      <c r="F15" s="61">
        <v>28</v>
      </c>
      <c r="G15" s="70"/>
      <c r="H15" s="70"/>
      <c r="I15" s="70"/>
      <c r="J15" s="75"/>
    </row>
    <row r="16" spans="1:10" ht="26.25" customHeight="1">
      <c r="A16" s="40" t="s">
        <v>137</v>
      </c>
      <c r="B16" s="65" t="s">
        <v>138</v>
      </c>
      <c r="C16" s="111" t="s">
        <v>139</v>
      </c>
      <c r="D16" s="13" t="s">
        <v>133</v>
      </c>
      <c r="E16" s="61">
        <v>169</v>
      </c>
      <c r="F16" s="61">
        <v>169</v>
      </c>
      <c r="G16" s="70"/>
      <c r="H16" s="70"/>
      <c r="I16" s="70"/>
      <c r="J16" s="75"/>
    </row>
    <row r="17" spans="1:10" ht="26.25" customHeight="1">
      <c r="A17" s="69"/>
      <c r="B17" s="67"/>
      <c r="C17" s="67"/>
      <c r="D17" s="13" t="s">
        <v>35</v>
      </c>
      <c r="E17" s="61">
        <v>389</v>
      </c>
      <c r="F17" s="61">
        <v>389</v>
      </c>
      <c r="G17" s="70"/>
      <c r="H17" s="70"/>
      <c r="I17" s="70"/>
      <c r="J17" s="75"/>
    </row>
    <row r="18" spans="1:10" ht="26.25" customHeight="1">
      <c r="A18" s="40" t="s">
        <v>56</v>
      </c>
      <c r="B18" s="65" t="s">
        <v>57</v>
      </c>
      <c r="C18" s="110" t="s">
        <v>58</v>
      </c>
      <c r="D18" s="16" t="s">
        <v>13</v>
      </c>
      <c r="E18" s="61">
        <v>185</v>
      </c>
      <c r="F18" s="61">
        <v>185</v>
      </c>
      <c r="G18" s="70"/>
      <c r="H18" s="70"/>
      <c r="I18" s="70"/>
      <c r="J18" s="75"/>
    </row>
    <row r="19" spans="1:10" ht="26.25" customHeight="1">
      <c r="A19" s="40" t="s">
        <v>137</v>
      </c>
      <c r="B19" s="65" t="s">
        <v>138</v>
      </c>
      <c r="C19" s="111" t="s">
        <v>139</v>
      </c>
      <c r="D19" s="13" t="s">
        <v>133</v>
      </c>
      <c r="E19" s="61">
        <v>204</v>
      </c>
      <c r="F19" s="61">
        <v>204</v>
      </c>
      <c r="G19" s="70"/>
      <c r="H19" s="70"/>
      <c r="I19" s="70"/>
      <c r="J19" s="75"/>
    </row>
    <row r="20" spans="1:10" ht="26.25" customHeight="1">
      <c r="A20" s="40"/>
      <c r="B20" s="58"/>
      <c r="C20" s="58"/>
      <c r="D20" s="16" t="s">
        <v>36</v>
      </c>
      <c r="E20" s="61">
        <v>10</v>
      </c>
      <c r="F20" s="61">
        <v>10</v>
      </c>
      <c r="G20" s="70"/>
      <c r="H20" s="70"/>
      <c r="I20" s="70"/>
      <c r="J20" s="75"/>
    </row>
    <row r="21" spans="1:10" ht="26.25" customHeight="1">
      <c r="A21" s="40" t="s">
        <v>59</v>
      </c>
      <c r="B21" s="65" t="s">
        <v>60</v>
      </c>
      <c r="C21" s="65" t="s">
        <v>58</v>
      </c>
      <c r="D21" s="71" t="s">
        <v>15</v>
      </c>
      <c r="E21" s="61">
        <v>5</v>
      </c>
      <c r="F21" s="61">
        <v>5</v>
      </c>
      <c r="G21" s="70"/>
      <c r="H21" s="70"/>
      <c r="I21" s="70"/>
      <c r="J21" s="75"/>
    </row>
    <row r="22" spans="1:10" ht="26.25" customHeight="1">
      <c r="A22" s="40" t="s">
        <v>56</v>
      </c>
      <c r="B22" s="65" t="s">
        <v>60</v>
      </c>
      <c r="C22" s="65" t="s">
        <v>138</v>
      </c>
      <c r="D22" s="16" t="s">
        <v>129</v>
      </c>
      <c r="E22" s="61">
        <v>5</v>
      </c>
      <c r="F22" s="61">
        <v>5</v>
      </c>
      <c r="G22" s="70"/>
      <c r="H22" s="70"/>
      <c r="I22" s="70"/>
      <c r="J22" s="75"/>
    </row>
  </sheetData>
  <sheetProtection/>
  <mergeCells count="11">
    <mergeCell ref="J5:J7"/>
    <mergeCell ref="A5:C6"/>
    <mergeCell ref="A1:B1"/>
    <mergeCell ref="A2:J2"/>
    <mergeCell ref="A4:D4"/>
    <mergeCell ref="D5:D7"/>
    <mergeCell ref="E5:E7"/>
    <mergeCell ref="F5:F7"/>
    <mergeCell ref="G5:G7"/>
    <mergeCell ref="H5:H7"/>
    <mergeCell ref="I5:I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6" sqref="C6:C14"/>
    </sheetView>
  </sheetViews>
  <sheetFormatPr defaultColWidth="9.00390625" defaultRowHeight="14.25"/>
  <cols>
    <col min="1" max="1" width="18.00390625" style="0" customWidth="1"/>
    <col min="2" max="2" width="39.125" style="0" customWidth="1"/>
    <col min="3" max="3" width="17.625" style="0" customWidth="1"/>
  </cols>
  <sheetData>
    <row r="1" spans="1:15" ht="18.75" customHeight="1">
      <c r="A1" s="2" t="s">
        <v>65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>
      <c r="A2" s="48" t="s">
        <v>66</v>
      </c>
      <c r="B2" s="48"/>
      <c r="C2" s="4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115" t="s">
        <v>3</v>
      </c>
      <c r="B4" s="115"/>
      <c r="C4" s="8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" customFormat="1" ht="42" customHeight="1">
      <c r="A5" s="10" t="s">
        <v>67</v>
      </c>
      <c r="B5" s="10" t="s">
        <v>8</v>
      </c>
      <c r="C5" s="10" t="s">
        <v>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22.5" customHeight="1">
      <c r="A6" s="13" t="s">
        <v>12</v>
      </c>
      <c r="B6" s="26" t="s">
        <v>13</v>
      </c>
      <c r="C6" s="49">
        <v>305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2.5" customHeight="1">
      <c r="A7" s="35" t="s">
        <v>14</v>
      </c>
      <c r="B7" s="36" t="s">
        <v>15</v>
      </c>
      <c r="C7" s="50">
        <v>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2.5" customHeight="1">
      <c r="A8" s="35" t="s">
        <v>128</v>
      </c>
      <c r="B8" s="36" t="s">
        <v>129</v>
      </c>
      <c r="C8" s="50">
        <v>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2.5" customHeight="1">
      <c r="A9" s="13" t="s">
        <v>16</v>
      </c>
      <c r="B9" s="39" t="s">
        <v>17</v>
      </c>
      <c r="C9" s="49">
        <v>49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13" t="s">
        <v>18</v>
      </c>
      <c r="B10" s="39" t="s">
        <v>19</v>
      </c>
      <c r="C10" s="49">
        <v>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2.5" customHeight="1">
      <c r="A11" s="13" t="s">
        <v>20</v>
      </c>
      <c r="B11" s="26" t="s">
        <v>21</v>
      </c>
      <c r="C11" s="49">
        <v>11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2.5" customHeight="1">
      <c r="A12" s="13" t="s">
        <v>130</v>
      </c>
      <c r="B12" s="26" t="s">
        <v>131</v>
      </c>
      <c r="C12" s="49">
        <v>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3" ht="22.5" customHeight="1">
      <c r="A13" s="13" t="s">
        <v>132</v>
      </c>
      <c r="B13" s="37" t="s">
        <v>133</v>
      </c>
      <c r="C13" s="49">
        <v>374</v>
      </c>
    </row>
    <row r="14" spans="1:3" ht="22.5" customHeight="1">
      <c r="A14" s="13" t="s">
        <v>22</v>
      </c>
      <c r="B14" s="26" t="s">
        <v>23</v>
      </c>
      <c r="C14" s="49">
        <v>28</v>
      </c>
    </row>
    <row r="15" spans="1:3" ht="22.5" customHeight="1">
      <c r="A15" s="13" t="s">
        <v>28</v>
      </c>
      <c r="B15" s="40"/>
      <c r="C15" s="49">
        <v>795</v>
      </c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4"/>
  <sheetViews>
    <sheetView showZeros="0" workbookViewId="0" topLeftCell="A1">
      <pane xSplit="2" topLeftCell="C1" activePane="topRight" state="frozen"/>
      <selection pane="topLeft" activeCell="A1" sqref="A1"/>
      <selection pane="topRight" activeCell="AQ16" sqref="AQ16"/>
    </sheetView>
  </sheetViews>
  <sheetFormatPr defaultColWidth="9.00390625" defaultRowHeight="14.25"/>
  <cols>
    <col min="1" max="1" width="10.75390625" style="0" customWidth="1"/>
    <col min="2" max="2" width="31.50390625" style="0" customWidth="1"/>
    <col min="3" max="3" width="12.75390625" style="0" customWidth="1"/>
    <col min="4" max="4" width="14.375" style="0" customWidth="1"/>
    <col min="5" max="6" width="13.375" style="0" customWidth="1"/>
    <col min="7" max="12" width="9.00390625" style="0" customWidth="1"/>
    <col min="13" max="13" width="8.00390625" style="0" customWidth="1"/>
    <col min="14" max="38" width="9.00390625" style="0" customWidth="1"/>
    <col min="39" max="39" width="7.625" style="0" customWidth="1"/>
    <col min="40" max="40" width="7.875" style="0" customWidth="1"/>
    <col min="41" max="42" width="9.00390625" style="0" customWidth="1"/>
    <col min="43" max="43" width="8.125" style="0" customWidth="1"/>
    <col min="44" max="46" width="9.00390625" style="0" customWidth="1"/>
  </cols>
  <sheetData>
    <row r="1" spans="1:24" ht="18.75" customHeight="1">
      <c r="A1" s="2" t="s">
        <v>68</v>
      </c>
      <c r="B1" s="2"/>
      <c r="C1" s="2"/>
      <c r="D1" s="19"/>
      <c r="E1" s="3"/>
      <c r="F1" s="3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51" ht="27.75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</row>
    <row r="3" spans="1:24" ht="15">
      <c r="A3" s="5"/>
      <c r="B3" s="5"/>
      <c r="C3" s="5"/>
      <c r="D3" s="5"/>
      <c r="E3" s="5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51" ht="15">
      <c r="A4" s="115" t="s">
        <v>3</v>
      </c>
      <c r="B4" s="115"/>
      <c r="C4" s="7"/>
      <c r="D4" s="31"/>
      <c r="E4" s="32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AX4" s="8"/>
      <c r="AY4" s="8" t="s">
        <v>4</v>
      </c>
    </row>
    <row r="5" spans="1:51" s="28" customFormat="1" ht="42" customHeight="1">
      <c r="A5" s="132" t="s">
        <v>67</v>
      </c>
      <c r="B5" s="132" t="s">
        <v>8</v>
      </c>
      <c r="C5" s="132" t="s">
        <v>9</v>
      </c>
      <c r="D5" s="130" t="s">
        <v>34</v>
      </c>
      <c r="E5" s="131"/>
      <c r="F5" s="131"/>
      <c r="G5" s="131"/>
      <c r="H5" s="131"/>
      <c r="I5" s="131"/>
      <c r="J5" s="131"/>
      <c r="K5" s="131"/>
      <c r="L5" s="131"/>
      <c r="M5" s="131"/>
      <c r="N5" s="130" t="s">
        <v>35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0" t="s">
        <v>36</v>
      </c>
      <c r="AM5" s="131"/>
      <c r="AN5" s="131"/>
      <c r="AO5" s="131"/>
      <c r="AP5" s="131"/>
      <c r="AQ5" s="131"/>
      <c r="AR5" s="131"/>
      <c r="AS5" s="131"/>
      <c r="AT5" s="131"/>
      <c r="AU5" s="130" t="s">
        <v>70</v>
      </c>
      <c r="AV5" s="131"/>
      <c r="AW5" s="131"/>
      <c r="AX5" s="130" t="s">
        <v>71</v>
      </c>
      <c r="AY5" s="131"/>
    </row>
    <row r="6" spans="1:51" s="29" customFormat="1" ht="24" customHeight="1">
      <c r="A6" s="133"/>
      <c r="B6" s="133"/>
      <c r="C6" s="133"/>
      <c r="D6" s="130" t="s">
        <v>72</v>
      </c>
      <c r="E6" s="130" t="s">
        <v>73</v>
      </c>
      <c r="F6" s="130" t="s">
        <v>74</v>
      </c>
      <c r="G6" s="130" t="s">
        <v>75</v>
      </c>
      <c r="H6" s="130" t="s">
        <v>76</v>
      </c>
      <c r="I6" s="130" t="s">
        <v>77</v>
      </c>
      <c r="J6" s="130" t="s">
        <v>78</v>
      </c>
      <c r="K6" s="130" t="s">
        <v>79</v>
      </c>
      <c r="L6" s="130" t="s">
        <v>23</v>
      </c>
      <c r="M6" s="130" t="s">
        <v>80</v>
      </c>
      <c r="N6" s="130" t="s">
        <v>72</v>
      </c>
      <c r="O6" s="130" t="s">
        <v>81</v>
      </c>
      <c r="P6" s="130" t="s">
        <v>82</v>
      </c>
      <c r="Q6" s="130" t="s">
        <v>83</v>
      </c>
      <c r="R6" s="130" t="s">
        <v>84</v>
      </c>
      <c r="S6" s="130" t="s">
        <v>85</v>
      </c>
      <c r="T6" s="130" t="s">
        <v>86</v>
      </c>
      <c r="U6" s="130" t="s">
        <v>87</v>
      </c>
      <c r="V6" s="130" t="s">
        <v>88</v>
      </c>
      <c r="W6" s="130" t="s">
        <v>89</v>
      </c>
      <c r="X6" s="130" t="s">
        <v>90</v>
      </c>
      <c r="Y6" s="130" t="s">
        <v>91</v>
      </c>
      <c r="Z6" s="130" t="s">
        <v>92</v>
      </c>
      <c r="AA6" s="130" t="s">
        <v>93</v>
      </c>
      <c r="AB6" s="130" t="s">
        <v>94</v>
      </c>
      <c r="AC6" s="130" t="s">
        <v>95</v>
      </c>
      <c r="AD6" s="130" t="s">
        <v>96</v>
      </c>
      <c r="AE6" s="130" t="s">
        <v>97</v>
      </c>
      <c r="AF6" s="130" t="s">
        <v>98</v>
      </c>
      <c r="AG6" s="130" t="s">
        <v>99</v>
      </c>
      <c r="AH6" s="130" t="s">
        <v>100</v>
      </c>
      <c r="AI6" s="130" t="s">
        <v>101</v>
      </c>
      <c r="AJ6" s="130" t="s">
        <v>102</v>
      </c>
      <c r="AK6" s="130" t="s">
        <v>103</v>
      </c>
      <c r="AL6" s="130" t="s">
        <v>72</v>
      </c>
      <c r="AM6" s="130" t="s">
        <v>104</v>
      </c>
      <c r="AN6" s="130" t="s">
        <v>105</v>
      </c>
      <c r="AO6" s="130" t="s">
        <v>106</v>
      </c>
      <c r="AP6" s="130" t="s">
        <v>107</v>
      </c>
      <c r="AQ6" s="130" t="s">
        <v>108</v>
      </c>
      <c r="AR6" s="130" t="s">
        <v>109</v>
      </c>
      <c r="AS6" s="130" t="s">
        <v>110</v>
      </c>
      <c r="AT6" s="130" t="s">
        <v>111</v>
      </c>
      <c r="AU6" s="130" t="s">
        <v>72</v>
      </c>
      <c r="AV6" s="130" t="s">
        <v>112</v>
      </c>
      <c r="AW6" s="130" t="s">
        <v>113</v>
      </c>
      <c r="AX6" s="130" t="s">
        <v>72</v>
      </c>
      <c r="AY6" s="130" t="s">
        <v>114</v>
      </c>
    </row>
    <row r="7" spans="1:51" s="29" customFormat="1" ht="33" customHeight="1">
      <c r="A7" s="134"/>
      <c r="B7" s="134"/>
      <c r="C7" s="134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</row>
    <row r="8" spans="1:52" ht="24" customHeight="1">
      <c r="A8" s="13" t="s">
        <v>12</v>
      </c>
      <c r="B8" s="26" t="s">
        <v>13</v>
      </c>
      <c r="C8" s="49">
        <v>305</v>
      </c>
      <c r="D8" s="34">
        <v>121</v>
      </c>
      <c r="E8" s="34">
        <v>75</v>
      </c>
      <c r="F8" s="34">
        <v>40</v>
      </c>
      <c r="G8" s="34">
        <v>6</v>
      </c>
      <c r="H8" s="34">
        <v>0</v>
      </c>
      <c r="I8" s="34"/>
      <c r="J8" s="34"/>
      <c r="K8" s="34">
        <v>0</v>
      </c>
      <c r="L8" s="34"/>
      <c r="M8" s="43">
        <v>0</v>
      </c>
      <c r="N8" s="43">
        <v>184</v>
      </c>
      <c r="O8" s="43">
        <v>37</v>
      </c>
      <c r="P8" s="43">
        <v>2</v>
      </c>
      <c r="Q8" s="43">
        <v>1</v>
      </c>
      <c r="R8" s="43">
        <v>1</v>
      </c>
      <c r="S8" s="43">
        <v>12</v>
      </c>
      <c r="T8" s="43">
        <v>3</v>
      </c>
      <c r="U8" s="43">
        <v>40</v>
      </c>
      <c r="V8" s="43"/>
      <c r="W8" s="43">
        <v>2</v>
      </c>
      <c r="X8" s="43"/>
      <c r="Y8" s="27"/>
      <c r="Z8" s="27">
        <v>2</v>
      </c>
      <c r="AA8" s="27">
        <v>3</v>
      </c>
      <c r="AB8" s="27">
        <v>3</v>
      </c>
      <c r="AC8" s="27"/>
      <c r="AD8" s="27">
        <v>10</v>
      </c>
      <c r="AE8" s="27">
        <v>22</v>
      </c>
      <c r="AF8" s="27">
        <v>1</v>
      </c>
      <c r="AG8" s="27">
        <v>0</v>
      </c>
      <c r="AH8" s="27">
        <v>6</v>
      </c>
      <c r="AI8" s="27">
        <v>16</v>
      </c>
      <c r="AJ8" s="27"/>
      <c r="AK8" s="27">
        <v>23</v>
      </c>
      <c r="AL8" s="27">
        <v>0</v>
      </c>
      <c r="AM8" s="27"/>
      <c r="AN8" s="27"/>
      <c r="AO8" s="27"/>
      <c r="AP8" s="27">
        <v>0</v>
      </c>
      <c r="AQ8" s="27"/>
      <c r="AR8" s="27"/>
      <c r="AS8" s="27"/>
      <c r="AT8" s="27"/>
      <c r="AU8" s="27"/>
      <c r="AV8" s="27"/>
      <c r="AW8" s="27"/>
      <c r="AX8" s="27"/>
      <c r="AY8" s="27"/>
      <c r="AZ8" s="47"/>
    </row>
    <row r="9" spans="1:52" ht="24" customHeight="1">
      <c r="A9" s="35" t="s">
        <v>14</v>
      </c>
      <c r="B9" s="36" t="s">
        <v>15</v>
      </c>
      <c r="C9" s="50">
        <v>5</v>
      </c>
      <c r="D9" s="34"/>
      <c r="E9" s="34"/>
      <c r="F9" s="34"/>
      <c r="G9" s="34"/>
      <c r="H9" s="34"/>
      <c r="I9" s="34"/>
      <c r="J9" s="34"/>
      <c r="K9" s="34"/>
      <c r="L9" s="34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>
        <v>5</v>
      </c>
      <c r="AM9" s="27"/>
      <c r="AN9" s="27">
        <v>5</v>
      </c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47"/>
    </row>
    <row r="10" spans="1:52" ht="24" customHeight="1">
      <c r="A10" s="35" t="s">
        <v>128</v>
      </c>
      <c r="B10" s="36" t="s">
        <v>129</v>
      </c>
      <c r="C10" s="50">
        <v>5</v>
      </c>
      <c r="D10" s="38"/>
      <c r="E10" s="34"/>
      <c r="F10" s="34"/>
      <c r="G10" s="34"/>
      <c r="H10" s="34"/>
      <c r="I10" s="34"/>
      <c r="J10" s="34"/>
      <c r="K10" s="34"/>
      <c r="L10" s="34"/>
      <c r="M10" s="43"/>
      <c r="N10" s="43">
        <v>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27"/>
      <c r="Z10" s="27"/>
      <c r="AA10" s="27"/>
      <c r="AB10" s="27"/>
      <c r="AC10" s="27"/>
      <c r="AD10" s="27"/>
      <c r="AE10" s="27">
        <v>0</v>
      </c>
      <c r="AF10" s="27"/>
      <c r="AG10" s="27"/>
      <c r="AH10" s="27"/>
      <c r="AI10" s="27"/>
      <c r="AJ10" s="27"/>
      <c r="AK10" s="27"/>
      <c r="AL10" s="27">
        <v>5</v>
      </c>
      <c r="AM10" s="27"/>
      <c r="AN10" s="27">
        <v>5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47"/>
    </row>
    <row r="11" spans="1:52" ht="24" customHeight="1">
      <c r="A11" s="13" t="s">
        <v>16</v>
      </c>
      <c r="B11" s="39" t="s">
        <v>17</v>
      </c>
      <c r="C11" s="49">
        <v>49</v>
      </c>
      <c r="D11" s="34">
        <v>49</v>
      </c>
      <c r="E11" s="34"/>
      <c r="F11" s="34"/>
      <c r="G11" s="34"/>
      <c r="H11" s="34">
        <v>49</v>
      </c>
      <c r="I11" s="34"/>
      <c r="J11" s="34"/>
      <c r="K11" s="34"/>
      <c r="L11" s="34"/>
      <c r="M11" s="43"/>
      <c r="N11" s="43">
        <v>0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>
        <v>0</v>
      </c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47"/>
    </row>
    <row r="12" spans="1:52" ht="24" customHeight="1">
      <c r="A12" s="13" t="s">
        <v>18</v>
      </c>
      <c r="B12" s="39" t="s">
        <v>19</v>
      </c>
      <c r="C12" s="49">
        <v>9</v>
      </c>
      <c r="D12" s="34">
        <v>9</v>
      </c>
      <c r="E12" s="34"/>
      <c r="F12" s="34"/>
      <c r="G12" s="34"/>
      <c r="H12" s="34"/>
      <c r="I12" s="34">
        <v>9</v>
      </c>
      <c r="J12" s="34"/>
      <c r="K12" s="34"/>
      <c r="L12" s="3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47"/>
    </row>
    <row r="13" spans="1:52" ht="24" customHeight="1">
      <c r="A13" s="13" t="s">
        <v>20</v>
      </c>
      <c r="B13" s="26" t="s">
        <v>21</v>
      </c>
      <c r="C13" s="49">
        <v>11</v>
      </c>
      <c r="D13" s="34">
        <v>11</v>
      </c>
      <c r="E13" s="34"/>
      <c r="F13" s="34"/>
      <c r="G13" s="34"/>
      <c r="H13" s="34"/>
      <c r="I13" s="34"/>
      <c r="J13" s="34">
        <v>11</v>
      </c>
      <c r="K13" s="34"/>
      <c r="L13" s="3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47"/>
    </row>
    <row r="14" spans="1:52" ht="24" customHeight="1">
      <c r="A14" s="13" t="s">
        <v>130</v>
      </c>
      <c r="B14" s="26" t="s">
        <v>131</v>
      </c>
      <c r="C14" s="49">
        <v>9</v>
      </c>
      <c r="D14" s="34">
        <v>9</v>
      </c>
      <c r="E14" s="34"/>
      <c r="F14" s="34"/>
      <c r="G14" s="34"/>
      <c r="H14" s="34"/>
      <c r="I14" s="34"/>
      <c r="J14" s="34">
        <v>9</v>
      </c>
      <c r="K14" s="34"/>
      <c r="L14" s="3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47"/>
    </row>
    <row r="15" spans="1:52" ht="24" customHeight="1">
      <c r="A15" s="13" t="s">
        <v>132</v>
      </c>
      <c r="B15" s="37" t="s">
        <v>133</v>
      </c>
      <c r="C15" s="49">
        <v>374</v>
      </c>
      <c r="D15" s="34">
        <v>169</v>
      </c>
      <c r="E15" s="34">
        <v>70</v>
      </c>
      <c r="F15" s="34">
        <v>93</v>
      </c>
      <c r="G15" s="34">
        <v>6</v>
      </c>
      <c r="H15" s="34"/>
      <c r="I15" s="34"/>
      <c r="J15" s="34"/>
      <c r="K15" s="34"/>
      <c r="L15" s="34"/>
      <c r="M15" s="43"/>
      <c r="N15" s="43">
        <v>204</v>
      </c>
      <c r="O15" s="43">
        <v>25</v>
      </c>
      <c r="P15" s="43"/>
      <c r="Q15" s="43"/>
      <c r="R15" s="43"/>
      <c r="S15" s="43"/>
      <c r="T15" s="43"/>
      <c r="U15" s="43"/>
      <c r="V15" s="43"/>
      <c r="W15" s="43">
        <v>1</v>
      </c>
      <c r="X15" s="43">
        <v>98</v>
      </c>
      <c r="Y15" s="27"/>
      <c r="Z15" s="27"/>
      <c r="AA15" s="27"/>
      <c r="AB15" s="27"/>
      <c r="AC15" s="27"/>
      <c r="AD15" s="27"/>
      <c r="AE15" s="27"/>
      <c r="AF15" s="27">
        <v>1</v>
      </c>
      <c r="AG15" s="27"/>
      <c r="AH15" s="27"/>
      <c r="AI15" s="27">
        <v>1</v>
      </c>
      <c r="AJ15" s="27"/>
      <c r="AK15" s="27">
        <v>78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47"/>
    </row>
    <row r="16" spans="1:52" ht="24" customHeight="1">
      <c r="A16" s="13" t="s">
        <v>22</v>
      </c>
      <c r="B16" s="26" t="s">
        <v>23</v>
      </c>
      <c r="C16" s="49">
        <v>28</v>
      </c>
      <c r="D16" s="34">
        <v>28</v>
      </c>
      <c r="E16" s="34"/>
      <c r="F16" s="34"/>
      <c r="G16" s="34"/>
      <c r="H16" s="34"/>
      <c r="I16" s="34"/>
      <c r="J16" s="34"/>
      <c r="K16" s="34"/>
      <c r="L16" s="34">
        <v>28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47"/>
    </row>
    <row r="17" spans="1:52" ht="24" customHeight="1">
      <c r="A17" s="13" t="s">
        <v>28</v>
      </c>
      <c r="B17" s="40"/>
      <c r="C17" s="33">
        <f>SUM(C8:C16)</f>
        <v>795</v>
      </c>
      <c r="D17" s="34">
        <f>SUM(D8:D16)</f>
        <v>396</v>
      </c>
      <c r="E17" s="41">
        <f>SUM(E8:E16)</f>
        <v>145</v>
      </c>
      <c r="F17" s="42">
        <f>SUM(F8:F16)</f>
        <v>133</v>
      </c>
      <c r="G17" s="43">
        <f>SUM(G8:G16)</f>
        <v>12</v>
      </c>
      <c r="H17" s="43">
        <f>SUM(H8:H16)</f>
        <v>49</v>
      </c>
      <c r="I17" s="43">
        <f>SUM(I8:I16)</f>
        <v>9</v>
      </c>
      <c r="J17" s="43">
        <f>SUM(J8:J16)</f>
        <v>20</v>
      </c>
      <c r="K17" s="43">
        <f>SUM(K8:K16)</f>
        <v>0</v>
      </c>
      <c r="L17" s="43">
        <f>SUM(L8:L16)</f>
        <v>28</v>
      </c>
      <c r="M17" s="43">
        <f>SUM(M8:M16)</f>
        <v>0</v>
      </c>
      <c r="N17" s="43">
        <f>SUM(N8:N16)</f>
        <v>388</v>
      </c>
      <c r="O17" s="43">
        <f>SUM(O8:O16)</f>
        <v>62</v>
      </c>
      <c r="P17" s="43">
        <f>SUM(P8:P16)</f>
        <v>2</v>
      </c>
      <c r="Q17" s="43">
        <f>SUM(Q8:Q16)</f>
        <v>1</v>
      </c>
      <c r="R17" s="43">
        <f>SUM(R8:R16)</f>
        <v>1</v>
      </c>
      <c r="S17" s="43">
        <f>SUM(S8:S16)</f>
        <v>12</v>
      </c>
      <c r="T17" s="43">
        <f>SUM(T8:T16)</f>
        <v>3</v>
      </c>
      <c r="U17" s="43">
        <f>SUM(U8:U16)</f>
        <v>40</v>
      </c>
      <c r="V17" s="43">
        <f>SUM(V8:V16)</f>
        <v>0</v>
      </c>
      <c r="W17" s="43">
        <f>SUM(W8:W16)</f>
        <v>3</v>
      </c>
      <c r="X17" s="43">
        <f>SUM(X8:X16)</f>
        <v>98</v>
      </c>
      <c r="Y17" s="43">
        <f>SUM(Y8:Y16)</f>
        <v>0</v>
      </c>
      <c r="Z17" s="43">
        <f>SUM(Z8:Z16)</f>
        <v>2</v>
      </c>
      <c r="AA17" s="43">
        <f>SUM(AA8:AA16)</f>
        <v>3</v>
      </c>
      <c r="AB17" s="43">
        <f>SUM(AB8:AB16)</f>
        <v>3</v>
      </c>
      <c r="AC17" s="43">
        <f>SUM(AC8:AC16)</f>
        <v>0</v>
      </c>
      <c r="AD17" s="43">
        <f>SUM(AD8:AD16)</f>
        <v>10</v>
      </c>
      <c r="AE17" s="43">
        <f>SUM(AE8:AE16)</f>
        <v>22</v>
      </c>
      <c r="AF17" s="43">
        <f>SUM(AF8:AF16)</f>
        <v>2</v>
      </c>
      <c r="AG17" s="43">
        <f>SUM(AG8:AG16)</f>
        <v>0</v>
      </c>
      <c r="AH17" s="43">
        <f>SUM(AH8:AH16)</f>
        <v>6</v>
      </c>
      <c r="AI17" s="43">
        <f>SUM(AI8:AI16)</f>
        <v>17</v>
      </c>
      <c r="AJ17" s="43">
        <f>SUM(AJ8:AJ16)</f>
        <v>0</v>
      </c>
      <c r="AK17" s="43">
        <f>SUM(AK8:AK16)</f>
        <v>101</v>
      </c>
      <c r="AL17" s="27">
        <f>SUM(AL8:AL15)</f>
        <v>10</v>
      </c>
      <c r="AM17" s="43">
        <f>SUM(AM8:AM15)</f>
        <v>0</v>
      </c>
      <c r="AN17" s="43"/>
      <c r="AO17" s="43"/>
      <c r="AP17" s="43">
        <f>SUM(AP8:AP15)</f>
        <v>0</v>
      </c>
      <c r="AQ17" s="43"/>
      <c r="AR17" s="43">
        <f>SUM(AR8:AR15)</f>
        <v>0</v>
      </c>
      <c r="AS17" s="43">
        <f>SUM(AS8:AS15)</f>
        <v>0</v>
      </c>
      <c r="AT17" s="43"/>
      <c r="AU17" s="43"/>
      <c r="AV17" s="43"/>
      <c r="AW17" s="43"/>
      <c r="AX17" s="43"/>
      <c r="AY17" s="43"/>
      <c r="AZ17" s="47"/>
    </row>
    <row r="18" spans="3:24" ht="15">
      <c r="C18" s="44"/>
      <c r="D18" s="45"/>
      <c r="X18" s="46"/>
    </row>
    <row r="19" ht="15">
      <c r="C19" s="44"/>
    </row>
    <row r="20" ht="15">
      <c r="C20" s="44"/>
    </row>
    <row r="21" ht="15">
      <c r="C21" s="44"/>
    </row>
    <row r="22" spans="3:42" ht="15">
      <c r="C22" s="44"/>
      <c r="AP22">
        <f>96-36</f>
        <v>60</v>
      </c>
    </row>
    <row r="23" ht="15">
      <c r="C23" s="44"/>
    </row>
    <row r="24" ht="15">
      <c r="C24" s="44"/>
    </row>
    <row r="25" ht="15">
      <c r="C25" s="44"/>
    </row>
    <row r="26" ht="15">
      <c r="C26" s="44"/>
    </row>
    <row r="27" ht="15">
      <c r="C27" s="44"/>
    </row>
    <row r="28" ht="15">
      <c r="C28" s="44"/>
    </row>
    <row r="29" ht="15">
      <c r="C29" s="44"/>
    </row>
    <row r="30" ht="15">
      <c r="C30" s="44"/>
    </row>
    <row r="31" ht="15">
      <c r="C31" s="44"/>
    </row>
    <row r="32" ht="15">
      <c r="C32" s="44"/>
    </row>
    <row r="33" ht="15">
      <c r="C33" s="44"/>
    </row>
    <row r="34" ht="15">
      <c r="C34" s="44"/>
    </row>
  </sheetData>
  <sheetProtection/>
  <mergeCells count="58">
    <mergeCell ref="A2:AY2"/>
    <mergeCell ref="A4:B4"/>
    <mergeCell ref="D5:M5"/>
    <mergeCell ref="N5:AK5"/>
    <mergeCell ref="AL5:AT5"/>
    <mergeCell ref="AU5:AW5"/>
    <mergeCell ref="AX5:AY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</mergeCells>
  <printOptions/>
  <pageMargins left="0.75" right="0.75" top="1" bottom="1" header="0.5" footer="0.5"/>
  <pageSetup horizontalDpi="180" verticalDpi="180" orientation="portrait" paperSize="128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35.50390625" style="0" customWidth="1"/>
    <col min="2" max="2" width="34.375" style="0" customWidth="1"/>
  </cols>
  <sheetData>
    <row r="1" ht="26.25" customHeight="1">
      <c r="A1" t="s">
        <v>115</v>
      </c>
    </row>
    <row r="2" spans="1:2" ht="27.75">
      <c r="A2" s="135" t="s">
        <v>116</v>
      </c>
      <c r="B2" s="124"/>
    </row>
    <row r="3" spans="1:2" ht="26.25" customHeight="1">
      <c r="A3" s="17" t="s">
        <v>3</v>
      </c>
      <c r="B3" s="22" t="s">
        <v>4</v>
      </c>
    </row>
    <row r="4" spans="1:2" s="20" customFormat="1" ht="30" customHeight="1">
      <c r="A4" s="136" t="s">
        <v>117</v>
      </c>
      <c r="B4" s="137" t="s">
        <v>118</v>
      </c>
    </row>
    <row r="5" spans="1:2" s="20" customFormat="1" ht="30" customHeight="1">
      <c r="A5" s="136"/>
      <c r="B5" s="138"/>
    </row>
    <row r="6" spans="1:2" s="21" customFormat="1" ht="30" customHeight="1">
      <c r="A6" s="23" t="s">
        <v>119</v>
      </c>
      <c r="B6" s="24">
        <v>9</v>
      </c>
    </row>
    <row r="7" spans="1:2" ht="30" customHeight="1">
      <c r="A7" s="25" t="s">
        <v>120</v>
      </c>
      <c r="B7" s="24"/>
    </row>
    <row r="8" spans="1:2" ht="30" customHeight="1">
      <c r="A8" s="26" t="s">
        <v>121</v>
      </c>
      <c r="B8" s="24">
        <v>3</v>
      </c>
    </row>
    <row r="9" spans="1:2" ht="30" customHeight="1">
      <c r="A9" s="26" t="s">
        <v>122</v>
      </c>
      <c r="B9" s="24">
        <v>6</v>
      </c>
    </row>
    <row r="10" spans="1:2" ht="30" customHeight="1">
      <c r="A10" s="26" t="s">
        <v>123</v>
      </c>
      <c r="B10" s="27"/>
    </row>
    <row r="11" spans="1:2" ht="30" customHeight="1">
      <c r="A11" s="26" t="s">
        <v>124</v>
      </c>
      <c r="B11" s="27">
        <v>6</v>
      </c>
    </row>
    <row r="12" ht="15" hidden="1"/>
    <row r="13" ht="15" hidden="1"/>
    <row r="14" ht="15" hidden="1"/>
    <row r="15" ht="97.5" customHeight="1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9" customHeight="1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F23" sqref="F23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2" t="s">
        <v>125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7.75">
      <c r="A2" s="4" t="s">
        <v>126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>
      <c r="A4" s="115" t="s">
        <v>3</v>
      </c>
      <c r="B4" s="115"/>
      <c r="C4" s="8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" customFormat="1" ht="42" customHeight="1">
      <c r="A5" s="10" t="s">
        <v>67</v>
      </c>
      <c r="B5" s="10" t="s">
        <v>8</v>
      </c>
      <c r="C5" s="11" t="s">
        <v>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24" customHeight="1">
      <c r="A6" s="13"/>
      <c r="B6" s="14"/>
      <c r="C6" s="1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4" customHeight="1">
      <c r="A7" s="13"/>
      <c r="B7" s="14"/>
      <c r="C7" s="1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4" customHeight="1">
      <c r="A8" s="13"/>
      <c r="B8" s="16"/>
      <c r="C8" s="1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4" customHeight="1">
      <c r="A9" s="13"/>
      <c r="B9" s="17"/>
      <c r="C9" s="1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4" customHeight="1">
      <c r="A10" s="13"/>
      <c r="B10" s="16"/>
      <c r="C10" s="1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4" customHeight="1">
      <c r="A11" s="13"/>
      <c r="B11" s="16"/>
      <c r="C11" s="1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4" customHeight="1">
      <c r="A12" s="13"/>
      <c r="B12" s="16"/>
      <c r="C12" s="1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" ht="15">
      <c r="A13" s="18"/>
      <c r="B13" s="1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2014-08-15T08:06:22Z</cp:lastPrinted>
  <dcterms:created xsi:type="dcterms:W3CDTF">1996-12-17T01:32:42Z</dcterms:created>
  <dcterms:modified xsi:type="dcterms:W3CDTF">2021-06-11T05:55:20Z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481F873DF8BA48E98774DA087F60CF53</vt:lpwstr>
  </property>
</Properties>
</file>