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13875" windowHeight="8895" activeTab="0"/>
  </bookViews>
  <sheets>
    <sheet name="2022年社保基金预算" sheetId="1" r:id="rId1"/>
  </sheets>
  <definedNames>
    <definedName name="_xlnm.Print_Area" localSheetId="0">'2022年社保基金预算'!$A$1:$D$19</definedName>
  </definedNames>
  <calcPr calcMode="manual" fullCalcOnLoad="1"/>
</workbook>
</file>

<file path=xl/sharedStrings.xml><?xml version="1.0" encoding="utf-8"?>
<sst xmlns="http://schemas.openxmlformats.org/spreadsheetml/2006/main" count="46" uniqueCount="28">
  <si>
    <t>一、基本养老保险费收入</t>
  </si>
  <si>
    <t>一、基本养老金支出</t>
  </si>
  <si>
    <t>×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</si>
  <si>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</si>
  <si>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</si>
  <si>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</si>
  <si>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</si>
  <si>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</si>
  <si>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</si>
  <si>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</si>
  <si>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</si>
  <si>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</si>
  <si>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</si>
  <si>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</si>
  <si>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总        计</t>
  </si>
  <si>
    <t>项        目</t>
  </si>
  <si>
    <t>二、财政补贴收入</t>
  </si>
  <si>
    <t>二、转移支出</t>
  </si>
  <si>
    <t xml:space="preserve">    其中：地方财政补贴</t>
  </si>
  <si>
    <t>三、其他支出</t>
  </si>
  <si>
    <t>三、利息收入</t>
  </si>
  <si>
    <t>四、转移收入</t>
  </si>
  <si>
    <t>五、其他收入</t>
  </si>
  <si>
    <t xml:space="preserve">    其中：滞纳金</t>
  </si>
  <si>
    <r>
      <t>202</t>
    </r>
    <r>
      <rPr>
        <sz val="26"/>
        <color indexed="8"/>
        <rFont val="宋体"/>
        <family val="0"/>
      </rPr>
      <t>2年机关事业单位基本养老保险基金预算表</t>
    </r>
  </si>
  <si>
    <t>　　　　　　单位：万元</t>
  </si>
  <si>
    <t>2021年执行数</t>
  </si>
  <si>
    <t>2022年预算数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</si>
</sst>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_ ;_ * \-#,##0_ ;_ * &quot;-&quot;??_ ;_ @_ "/>
    <numFmt numFmtId="185" formatCode="_ * #,##0.0_ ;_ * \-#,##0.0_ ;_ * &quot;-&quot;??_ ;_ @_ "/>
    <numFmt numFmtId="186" formatCode="0.00_ "/>
    <numFmt numFmtId="187" formatCode="0_ "/>
    <numFmt numFmtId="188" formatCode="_-* #,##0_-;\-* #,##0_-;_-* &quot;-&quot;??_-;_-@_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* #,##0_);_(* \(#,##0\);_(* &quot;-&quot;_);_(@_)"/>
    <numFmt numFmtId="193" formatCode="0;_栀"/>
    <numFmt numFmtId="194" formatCode="_ * #,##0.0_ ;_ * \-#,##0.0_ ;_ * &quot;-&quot;?_ ;_ @_ "/>
    <numFmt numFmtId="195" formatCode="_ * #,##0.000_ ;_ * \-#,##0.000_ ;_ * &quot;-&quot;??_ ;_ @_ "/>
    <numFmt numFmtId="196" formatCode="#,##0.00_ ;\-#,##0.00;;"/>
    <numFmt numFmtId="197" formatCode="#,##0_);[Red]\(#,##0\)"/>
    <numFmt numFmtId="198" formatCode="#,##0.00_ ;\-#,##0.00"/>
    <numFmt numFmtId="199" formatCode="0.0_ ;;"/>
    <numFmt numFmtId="200" formatCode="#,##0_ "/>
    <numFmt numFmtId="201" formatCode="0.0_ "/>
    <numFmt numFmtId="202" formatCode="#,##0.00_ "/>
    <numFmt numFmtId="203" formatCode="0.0_);[Red]\(0.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23" fillId="0" borderId="11" xfId="0" applyNumberFormat="1" applyFont="1" applyFill="1" applyBorder="1" applyAlignment="1" applyProtection="1">
      <alignment horizontal="left" vertical="center"/>
      <protection/>
    </xf>
    <xf numFmtId="49" fontId="24" fillId="0" borderId="12" xfId="34" applyNumberFormat="1" applyFont="1" applyFill="1" applyBorder="1" applyAlignment="1">
      <alignment horizontal="center" vertical="center"/>
      <protection/>
    </xf>
    <xf numFmtId="197" fontId="0" fillId="0" borderId="0" xfId="0" applyNumberForma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right" vertical="center"/>
      <protection/>
    </xf>
    <xf numFmtId="49" fontId="23" fillId="0" borderId="13" xfId="34" applyNumberFormat="1" applyFont="1" applyFill="1" applyBorder="1" applyAlignment="1">
      <alignment vertical="center"/>
      <protection/>
    </xf>
    <xf numFmtId="200" fontId="23" fillId="0" borderId="12" xfId="34" applyNumberFormat="1" applyFont="1" applyFill="1" applyBorder="1" applyAlignment="1">
      <alignment horizontal="right" vertical="center"/>
      <protection/>
    </xf>
    <xf numFmtId="200" fontId="23" fillId="0" borderId="14" xfId="34" applyNumberFormat="1" applyFont="1" applyFill="1" applyBorder="1" applyAlignment="1">
      <alignment horizontal="right" vertical="center"/>
      <protection/>
    </xf>
    <xf numFmtId="200" fontId="23" fillId="0" borderId="15" xfId="34" applyNumberFormat="1" applyFont="1" applyFill="1" applyBorder="1" applyAlignment="1">
      <alignment vertical="center"/>
      <protection/>
    </xf>
    <xf numFmtId="49" fontId="23" fillId="0" borderId="16" xfId="34" applyNumberFormat="1" applyFont="1" applyFill="1" applyBorder="1" applyAlignment="1">
      <alignment vertical="center"/>
      <protection/>
    </xf>
    <xf numFmtId="200" fontId="23" fillId="0" borderId="17" xfId="34" applyNumberFormat="1" applyFont="1" applyFill="1" applyBorder="1" applyAlignment="1">
      <alignment horizontal="right" vertical="center"/>
      <protection/>
    </xf>
    <xf numFmtId="200" fontId="23" fillId="0" borderId="13" xfId="34" applyNumberFormat="1" applyFont="1" applyFill="1" applyBorder="1" applyAlignment="1">
      <alignment vertical="center"/>
      <protection/>
    </xf>
    <xf numFmtId="200" fontId="23" fillId="0" borderId="18" xfId="34" applyNumberFormat="1" applyFont="1" applyFill="1" applyBorder="1" applyAlignment="1">
      <alignment horizontal="right" vertical="center"/>
      <protection/>
    </xf>
    <xf numFmtId="200" fontId="23" fillId="0" borderId="19" xfId="34" applyNumberFormat="1" applyFont="1" applyFill="1" applyBorder="1" applyAlignment="1">
      <alignment horizontal="right" vertical="center"/>
      <protection/>
    </xf>
    <xf numFmtId="200" fontId="23" fillId="0" borderId="16" xfId="34" applyNumberFormat="1" applyFont="1" applyFill="1" applyBorder="1" applyAlignment="1">
      <alignment horizontal="right" vertical="center"/>
      <protection/>
    </xf>
    <xf numFmtId="200" fontId="23" fillId="0" borderId="20" xfId="34" applyNumberFormat="1" applyFont="1" applyFill="1" applyBorder="1" applyAlignment="1">
      <alignment horizontal="center" vertical="center"/>
      <protection/>
    </xf>
    <xf numFmtId="200" fontId="23" fillId="0" borderId="17" xfId="34" applyNumberFormat="1" applyFont="1" applyFill="1" applyBorder="1" applyAlignment="1">
      <alignment horizontal="center" vertical="center"/>
      <protection/>
    </xf>
    <xf numFmtId="49" fontId="23" fillId="0" borderId="16" xfId="34" applyNumberFormat="1" applyFont="1" applyFill="1" applyBorder="1" applyAlignment="1">
      <alignment horizontal="left" vertical="center"/>
      <protection/>
    </xf>
    <xf numFmtId="200" fontId="23" fillId="0" borderId="20" xfId="34" applyNumberFormat="1" applyFont="1" applyFill="1" applyBorder="1" applyAlignment="1">
      <alignment horizontal="right" vertical="center"/>
      <protection/>
    </xf>
    <xf numFmtId="200" fontId="23" fillId="0" borderId="21" xfId="34" applyNumberFormat="1" applyFont="1" applyFill="1" applyBorder="1" applyAlignment="1">
      <alignment horizontal="center" vertical="center"/>
      <protection/>
    </xf>
    <xf numFmtId="49" fontId="23" fillId="0" borderId="22" xfId="34" applyNumberFormat="1" applyFont="1" applyFill="1" applyBorder="1" applyAlignment="1">
      <alignment vertical="center"/>
      <protection/>
    </xf>
    <xf numFmtId="200" fontId="23" fillId="0" borderId="23" xfId="34" applyNumberFormat="1" applyFont="1" applyFill="1" applyBorder="1" applyAlignment="1">
      <alignment horizontal="right" vertical="center"/>
      <protection/>
    </xf>
    <xf numFmtId="200" fontId="23" fillId="0" borderId="22" xfId="34" applyNumberFormat="1" applyFont="1" applyFill="1" applyBorder="1" applyAlignment="1">
      <alignment vertical="center"/>
      <protection/>
    </xf>
    <xf numFmtId="200" fontId="23" fillId="0" borderId="16" xfId="34" applyNumberFormat="1" applyFont="1" applyFill="1" applyBorder="1" applyAlignment="1">
      <alignment vertical="center"/>
      <protection/>
    </xf>
    <xf numFmtId="200" fontId="23" fillId="0" borderId="21" xfId="34" applyNumberFormat="1" applyFont="1" applyFill="1" applyBorder="1" applyAlignment="1">
      <alignment horizontal="right" vertical="center"/>
      <protection/>
    </xf>
    <xf numFmtId="49" fontId="23" fillId="0" borderId="22" xfId="34" applyNumberFormat="1" applyFont="1" applyFill="1" applyBorder="1" applyAlignment="1">
      <alignment horizontal="center" vertical="center"/>
      <protection/>
    </xf>
    <xf numFmtId="200" fontId="23" fillId="0" borderId="16" xfId="34" applyNumberFormat="1" applyFont="1" applyFill="1" applyBorder="1" applyAlignment="1">
      <alignment horizontal="center" vertical="center"/>
      <protection/>
    </xf>
    <xf numFmtId="200" fontId="23" fillId="0" borderId="14" xfId="34" applyNumberFormat="1" applyFont="1" applyFill="1" applyBorder="1" applyAlignment="1">
      <alignment horizontal="center" vertical="center"/>
      <protection/>
    </xf>
    <xf numFmtId="200" fontId="23" fillId="0" borderId="22" xfId="34" applyNumberFormat="1" applyFont="1" applyFill="1" applyBorder="1" applyAlignment="1">
      <alignment horizontal="center" vertical="center"/>
      <protection/>
    </xf>
  </cellXfs>
  <cellStyles count="62">
    <cellStyle name="Normal" xfId="0"/>
    <cellStyle name="_norma1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Normal" xfId="34"/>
    <cellStyle name="Percent" xfId="35"/>
    <cellStyle name="百分比 2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3" xfId="44"/>
    <cellStyle name="常规 4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千位分隔 2" xfId="58"/>
    <cellStyle name="千位分隔 2 2" xfId="59"/>
    <cellStyle name="千位分隔 3" xfId="60"/>
    <cellStyle name="千位分隔 4" xfId="61"/>
    <cellStyle name="千位分隔 5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样式 1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1"/>
  <sheetViews>
    <sheetView tabSelected="1" zoomScalePageLayoutView="0" workbookViewId="0" topLeftCell="A1">
      <selection activeCell="C23" sqref="C23"/>
    </sheetView>
  </sheetViews>
  <sheetFormatPr defaultColWidth="8.75390625" defaultRowHeight="14.25"/>
  <cols>
    <col min="1" max="1" width="26.125" style="1" customWidth="1"/>
    <col min="2" max="3" width="26.50390625" style="1" customWidth="1"/>
    <col min="4" max="4" width="24.00390625" style="1" customWidth="1"/>
    <col min="5" max="6" width="26.50390625" style="1" customWidth="1"/>
    <col min="7" max="16384" width="8.75390625" style="1" customWidth="1"/>
  </cols>
  <sheetData>
    <row r="1" spans="1:6" ht="7.5" customHeight="1">
      <c r="A1" s="2"/>
      <c r="B1" s="2"/>
      <c r="C1" s="2"/>
      <c r="D1" s="2"/>
      <c r="E1" s="2"/>
      <c r="F1" s="2"/>
    </row>
    <row r="2" spans="1:6" ht="39.75" customHeight="1">
      <c r="A2" s="8" t="s">
        <v>24</v>
      </c>
      <c r="B2" s="8"/>
      <c r="C2" s="8"/>
      <c r="D2" s="8"/>
      <c r="E2" s="8"/>
      <c r="F2" s="8"/>
    </row>
    <row r="3" spans="1:6" ht="15.75" customHeight="1">
      <c r="A3" s="3"/>
      <c r="B3" s="3"/>
      <c r="C3" s="3"/>
      <c r="D3" s="3"/>
      <c r="E3" s="9"/>
      <c r="F3" s="9"/>
    </row>
    <row r="4" spans="1:6" ht="15.75" customHeight="1">
      <c r="A4" s="4"/>
      <c r="B4" s="4"/>
      <c r="C4" s="4"/>
      <c r="D4" s="4"/>
      <c r="E4" s="10"/>
      <c r="F4" s="5" t="s">
        <v>25</v>
      </c>
    </row>
    <row r="5" spans="1:6" ht="27.75" customHeight="1">
      <c r="A5" s="6" t="s">
        <v>15</v>
      </c>
      <c r="B5" s="6" t="s">
        <v>26</v>
      </c>
      <c r="C5" s="6" t="s">
        <v>27</v>
      </c>
      <c r="D5" s="6" t="s">
        <v>15</v>
      </c>
      <c r="E5" s="6" t="s">
        <v>26</v>
      </c>
      <c r="F5" s="6" t="s">
        <v>27</v>
      </c>
    </row>
    <row r="6" spans="1:6" ht="27.75" customHeight="1">
      <c r="A6" s="11" t="s">
        <v>0</v>
      </c>
      <c r="B6" s="12">
        <v>10766</v>
      </c>
      <c r="C6" s="13">
        <v>11305</v>
      </c>
      <c r="D6" s="14" t="s">
        <v>1</v>
      </c>
      <c r="E6" s="12">
        <v>30750</v>
      </c>
      <c r="F6" s="12">
        <v>32288</v>
      </c>
    </row>
    <row r="7" spans="1:6" ht="27.75" customHeight="1">
      <c r="A7" s="15" t="s">
        <v>16</v>
      </c>
      <c r="B7" s="12">
        <v>16682</v>
      </c>
      <c r="C7" s="16">
        <v>19518</v>
      </c>
      <c r="D7" s="14" t="s">
        <v>17</v>
      </c>
      <c r="E7" s="12">
        <v>300</v>
      </c>
      <c r="F7" s="12">
        <v>300</v>
      </c>
    </row>
    <row r="8" spans="1:6" ht="27.75" customHeight="1">
      <c r="A8" s="15" t="s">
        <v>18</v>
      </c>
      <c r="B8" s="12">
        <v>14812</v>
      </c>
      <c r="C8" s="16">
        <v>17648</v>
      </c>
      <c r="D8" s="17" t="s">
        <v>19</v>
      </c>
      <c r="E8" s="18"/>
      <c r="F8" s="18"/>
    </row>
    <row r="9" spans="1:6" ht="27.75" customHeight="1">
      <c r="A9" s="15" t="s">
        <v>20</v>
      </c>
      <c r="B9" s="19">
        <v>65</v>
      </c>
      <c r="C9" s="20">
        <v>65</v>
      </c>
      <c r="D9" s="21" t="s">
        <v>2</v>
      </c>
      <c r="E9" s="21" t="s">
        <v>2</v>
      </c>
      <c r="F9" s="22" t="s">
        <v>2</v>
      </c>
    </row>
    <row r="10" spans="1:6" ht="27.75" customHeight="1">
      <c r="A10" s="23" t="s">
        <v>21</v>
      </c>
      <c r="B10" s="12">
        <v>1700</v>
      </c>
      <c r="C10" s="24">
        <v>1700</v>
      </c>
      <c r="D10" s="21" t="s">
        <v>2</v>
      </c>
      <c r="E10" s="21" t="s">
        <v>2</v>
      </c>
      <c r="F10" s="22" t="s">
        <v>2</v>
      </c>
    </row>
    <row r="11" spans="1:6" ht="27.75" customHeight="1">
      <c r="A11" s="15" t="s">
        <v>22</v>
      </c>
      <c r="B11" s="19"/>
      <c r="C11" s="20"/>
      <c r="D11" s="21" t="s">
        <v>2</v>
      </c>
      <c r="E11" s="21" t="s">
        <v>2</v>
      </c>
      <c r="F11" s="22" t="s">
        <v>2</v>
      </c>
    </row>
    <row r="12" spans="1:6" ht="27.75" customHeight="1">
      <c r="A12" s="15" t="s">
        <v>23</v>
      </c>
      <c r="B12" s="18"/>
      <c r="C12" s="24"/>
      <c r="D12" s="21" t="s">
        <v>2</v>
      </c>
      <c r="E12" s="21" t="s">
        <v>2</v>
      </c>
      <c r="F12" s="25" t="s">
        <v>2</v>
      </c>
    </row>
    <row r="13" spans="1:6" ht="27.75" customHeight="1">
      <c r="A13" s="26" t="s">
        <v>3</v>
      </c>
      <c r="B13" s="27">
        <f>B6+B7+B9+B10+B11</f>
        <v>29213</v>
      </c>
      <c r="C13" s="16">
        <f>C6+C7+C9+C10+C11</f>
        <v>32588</v>
      </c>
      <c r="D13" s="28" t="s">
        <v>4</v>
      </c>
      <c r="E13" s="27">
        <f>E6+E7+E8</f>
        <v>31050</v>
      </c>
      <c r="F13" s="18">
        <f>F6+F7+F8</f>
        <v>32588</v>
      </c>
    </row>
    <row r="14" spans="1:6" ht="27.75" customHeight="1">
      <c r="A14" s="15" t="s">
        <v>5</v>
      </c>
      <c r="B14" s="12">
        <v>0</v>
      </c>
      <c r="C14" s="16">
        <v>0</v>
      </c>
      <c r="D14" s="29" t="s">
        <v>6</v>
      </c>
      <c r="E14" s="19">
        <v>0</v>
      </c>
      <c r="F14" s="20">
        <v>0</v>
      </c>
    </row>
    <row r="15" spans="1:6" ht="27.75" customHeight="1">
      <c r="A15" s="15" t="s">
        <v>7</v>
      </c>
      <c r="B15" s="18">
        <v>0</v>
      </c>
      <c r="C15" s="16">
        <v>0</v>
      </c>
      <c r="D15" s="29" t="s">
        <v>8</v>
      </c>
      <c r="E15" s="13">
        <v>0</v>
      </c>
      <c r="F15" s="27">
        <v>0</v>
      </c>
    </row>
    <row r="16" spans="1:6" ht="27.75" customHeight="1">
      <c r="A16" s="26" t="s">
        <v>9</v>
      </c>
      <c r="B16" s="20">
        <f>B13+B14+B15</f>
        <v>29213</v>
      </c>
      <c r="C16" s="30">
        <f>C13+C14+C15</f>
        <v>32588</v>
      </c>
      <c r="D16" s="28" t="s">
        <v>10</v>
      </c>
      <c r="E16" s="20">
        <f>E13+E14+E15</f>
        <v>31050</v>
      </c>
      <c r="F16" s="12">
        <f>F13+F14+F15</f>
        <v>32588</v>
      </c>
    </row>
    <row r="17" spans="1:6" ht="27.75" customHeight="1">
      <c r="A17" s="31" t="s">
        <v>2</v>
      </c>
      <c r="B17" s="32" t="s">
        <v>2</v>
      </c>
      <c r="C17" s="33" t="s">
        <v>2</v>
      </c>
      <c r="D17" s="28" t="s">
        <v>11</v>
      </c>
      <c r="E17" s="20">
        <f>B16-E16</f>
        <v>-1837</v>
      </c>
      <c r="F17" s="12"/>
    </row>
    <row r="18" spans="1:6" ht="27.75" customHeight="1">
      <c r="A18" s="26" t="s">
        <v>12</v>
      </c>
      <c r="B18" s="20">
        <v>1837</v>
      </c>
      <c r="C18" s="16"/>
      <c r="D18" s="28" t="s">
        <v>13</v>
      </c>
      <c r="E18" s="20"/>
      <c r="F18" s="12"/>
    </row>
    <row r="19" spans="1:6" ht="20.25" customHeight="1">
      <c r="A19" s="31" t="s">
        <v>14</v>
      </c>
      <c r="B19" s="20">
        <f>B16+B18</f>
        <v>31050</v>
      </c>
      <c r="C19" s="16">
        <f>C16+C18</f>
        <v>32588</v>
      </c>
      <c r="D19" s="34" t="s">
        <v>14</v>
      </c>
      <c r="E19" s="12">
        <f>E16+E18</f>
        <v>31050</v>
      </c>
      <c r="F19" s="12">
        <f>F16+F18</f>
        <v>32588</v>
      </c>
    </row>
    <row r="20" spans="3:5" ht="14.25" customHeight="1">
      <c r="C20" s="7"/>
      <c r="D20" s="7"/>
      <c r="E20" s="7"/>
    </row>
    <row r="21" spans="3:6" ht="14.25" customHeight="1">
      <c r="C21" s="7"/>
      <c r="F21" s="7"/>
    </row>
  </sheetData>
  <sheetProtection/>
  <mergeCells count="2">
    <mergeCell ref="A2:F2"/>
    <mergeCell ref="E3:F3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null,null,总收发</cp:lastModifiedBy>
  <cp:lastPrinted>2020-12-31T22:39:15Z</cp:lastPrinted>
  <dcterms:created xsi:type="dcterms:W3CDTF">2012-10-18T05:58:25Z</dcterms:created>
  <dcterms:modified xsi:type="dcterms:W3CDTF">2022-01-28T07:53:18Z</dcterms:modified>
  <cp:category/>
  <cp:version/>
  <cp:contentType/>
  <cp:contentStatus/>
</cp:coreProperties>
</file>