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270" windowHeight="8460" tabRatio="770" activeTab="6"/>
  </bookViews>
  <sheets>
    <sheet name="表皮" sheetId="9" r:id="rId1"/>
    <sheet name="财政拨款收支总表 " sheetId="5" r:id="rId2"/>
    <sheet name="收支预算总表" sheetId="1" r:id="rId3"/>
    <sheet name="收入预算总表" sheetId="11" r:id="rId4"/>
    <sheet name="支出预算总表" sheetId="8" r:id="rId5"/>
    <sheet name="一般公共预算支出表" sheetId="12" r:id="rId6"/>
    <sheet name="一般公共预算基本支出表" sheetId="13" r:id="rId7"/>
    <sheet name="一般公共预算“三公”经费预算表" sheetId="7" r:id="rId8"/>
    <sheet name="政府性基金预算支出表" sheetId="14" r:id="rId9"/>
    <sheet name="国有资本经营预算支出表" sheetId="15" r:id="rId10"/>
    <sheet name="政府采购支出预算表" sheetId="16" r:id="rId11"/>
    <sheet name="政府购买服务支出预算表" sheetId="17" r:id="rId12"/>
    <sheet name="一般公共预算机关运行经费明细表" sheetId="18" r:id="rId13"/>
    <sheet name="Sheet1" sheetId="19" r:id="rId14"/>
  </sheets>
  <externalReferences>
    <externalReference r:id="rId15"/>
  </externalReferences>
  <definedNames>
    <definedName name="_xlnm.Print_Area" localSheetId="4">支出预算总表!$A$2:$J$20</definedName>
    <definedName name="_xlnm.Print_Area" hidden="1">#N/A</definedName>
    <definedName name="_xlnm.Print_Titles" hidden="1">#N/A</definedName>
    <definedName name="Z_F3E756D0_37BF_413B_B4A8_93A201DE2E9C_.wvu.PrintTitles" localSheetId="4" hidden="1">[1]财政拨款细3!$A$1:$IV$5</definedName>
    <definedName name="Z_F3E756D0_37BF_413B_B4A8_93A201DE2E9C_.wvu.PrintTitles" hidden="1">#REF!</definedName>
  </definedNames>
  <calcPr calcId="124519" fullCalcOnLoad="1"/>
</workbook>
</file>

<file path=xl/calcChain.xml><?xml version="1.0" encoding="utf-8"?>
<calcChain xmlns="http://schemas.openxmlformats.org/spreadsheetml/2006/main">
  <c r="B9" i="7"/>
  <c r="F8" i="8"/>
  <c r="E8" s="1"/>
  <c r="A7" i="1"/>
  <c r="E13" i="8"/>
  <c r="F7" i="18"/>
  <c r="J9" i="17"/>
  <c r="J8"/>
  <c r="J7"/>
  <c r="E15" i="16"/>
  <c r="E7"/>
  <c r="E6"/>
  <c r="F13" i="15"/>
  <c r="F12"/>
  <c r="F11"/>
  <c r="F10"/>
  <c r="F9"/>
  <c r="F8"/>
  <c r="F7"/>
  <c r="J6"/>
  <c r="I6"/>
  <c r="G6"/>
  <c r="C14" i="13"/>
  <c r="C15"/>
  <c r="C16"/>
  <c r="C17"/>
  <c r="C18"/>
  <c r="E9" i="8"/>
  <c r="E10"/>
  <c r="E11"/>
  <c r="E12"/>
  <c r="E14"/>
  <c r="E15"/>
  <c r="E16"/>
  <c r="E17"/>
  <c r="E18"/>
  <c r="E19"/>
  <c r="E20"/>
  <c r="B21" i="11"/>
  <c r="B6" i="7"/>
  <c r="H7" i="1"/>
</calcChain>
</file>

<file path=xl/sharedStrings.xml><?xml version="1.0" encoding="utf-8"?>
<sst xmlns="http://schemas.openxmlformats.org/spreadsheetml/2006/main" count="298" uniqueCount="189">
  <si>
    <t>附件1：</t>
  </si>
  <si>
    <t>单位：万元</t>
  </si>
  <si>
    <t>支出预算表</t>
  </si>
  <si>
    <t xml:space="preserve"> 单位：万元</t>
  </si>
  <si>
    <t>科目代码</t>
  </si>
  <si>
    <t>科目名称（类/款/项）</t>
  </si>
  <si>
    <t>合计</t>
  </si>
  <si>
    <t>财政拨款收入</t>
  </si>
  <si>
    <t>纳入预算管理的行政事业性收费等非税收入</t>
  </si>
  <si>
    <t>纳入政府性基金预算管理收入</t>
  </si>
  <si>
    <t>纳入专户管理的行政事业性收费等非税收入</t>
  </si>
  <si>
    <t>其他收入</t>
  </si>
  <si>
    <t>类</t>
  </si>
  <si>
    <t>款</t>
  </si>
  <si>
    <t>项</t>
  </si>
  <si>
    <t>科目编码</t>
  </si>
  <si>
    <t>科目名称</t>
  </si>
  <si>
    <t>项目支出</t>
  </si>
  <si>
    <t>项目</t>
  </si>
  <si>
    <t>金额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</si>
  <si>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</si>
  <si>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</si>
  <si>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</si>
  <si>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</si>
  <si>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 公务用车购置费</t>
  </si>
  <si>
    <t xml:space="preserve">               公务用车运行费</t>
  </si>
  <si>
    <t>支出预算</t>
  </si>
  <si>
    <t>工资福利支出</t>
  </si>
  <si>
    <t>商品和服务支出</t>
  </si>
  <si>
    <t>对个人和家庭的补助</t>
  </si>
  <si>
    <t>收入预算</t>
  </si>
  <si>
    <t>中央提前告知转移支付资金</t>
    <phoneticPr fontId="6" type="noConversion"/>
  </si>
  <si>
    <t>其他非税收入</t>
  </si>
  <si>
    <t>部门名称：</t>
    <phoneticPr fontId="6" type="noConversion"/>
  </si>
  <si>
    <t>收                             入</t>
  </si>
  <si>
    <t>项          目</t>
  </si>
  <si>
    <t>预算数</t>
  </si>
  <si>
    <t>一、财政拨款收入</t>
  </si>
  <si>
    <t>二、纳入预算管理的行政事业性收费等非税收入</t>
  </si>
  <si>
    <t>三、纳入政府性基金预算管理收入</t>
  </si>
  <si>
    <t>四、纳入专户管理的行政事业性收费等非税收入</t>
  </si>
  <si>
    <t>五、其他收入</t>
  </si>
  <si>
    <t>收    入    合    计</t>
  </si>
  <si>
    <t>部门名称：</t>
  </si>
  <si>
    <t>部门名称：</t>
    <phoneticPr fontId="6" type="noConversion"/>
  </si>
  <si>
    <t>收入预算总表</t>
    <phoneticPr fontId="6" type="noConversion"/>
  </si>
  <si>
    <t>一般公共预算支出表</t>
    <phoneticPr fontId="6" type="noConversion"/>
  </si>
  <si>
    <t>预算数</t>
    <phoneticPr fontId="6" type="noConversion"/>
  </si>
  <si>
    <t>一般公共预算基本支出表</t>
    <phoneticPr fontId="6" type="noConversion"/>
  </si>
  <si>
    <t xml:space="preserve">财政拨款收支总表 </t>
    <phoneticPr fontId="6" type="noConversion"/>
  </si>
  <si>
    <t>财政拨款收入</t>
    <phoneticPr fontId="6" type="noConversion"/>
  </si>
  <si>
    <t>财政拨款支出</t>
    <phoneticPr fontId="6" type="noConversion"/>
  </si>
  <si>
    <t>财政拨款收入合计</t>
    <phoneticPr fontId="6" type="noConversion"/>
  </si>
  <si>
    <t>财政拨款支出合计</t>
    <phoneticPr fontId="6" type="noConversion"/>
  </si>
  <si>
    <t>科目代码</t>
    <phoneticPr fontId="6" type="noConversion"/>
  </si>
  <si>
    <t>科目名称</t>
    <phoneticPr fontId="6" type="noConversion"/>
  </si>
  <si>
    <t>政府性基金预算支出表</t>
    <phoneticPr fontId="6" type="noConversion"/>
  </si>
  <si>
    <t>一般公共预算“三公”经费预算表</t>
    <phoneticPr fontId="6" type="noConversion"/>
  </si>
  <si>
    <t>附表1：</t>
    <phoneticPr fontId="6" type="noConversion"/>
  </si>
  <si>
    <t>附表2：</t>
    <phoneticPr fontId="6" type="noConversion"/>
  </si>
  <si>
    <t>附表3：</t>
    <phoneticPr fontId="6" type="noConversion"/>
  </si>
  <si>
    <t>附表4：</t>
    <phoneticPr fontId="6" type="noConversion"/>
  </si>
  <si>
    <t>附表5：</t>
    <phoneticPr fontId="6" type="noConversion"/>
  </si>
  <si>
    <t>附表6：</t>
    <phoneticPr fontId="6" type="noConversion"/>
  </si>
  <si>
    <t>附表7：</t>
    <phoneticPr fontId="6" type="noConversion"/>
  </si>
  <si>
    <t>附表8：</t>
    <phoneticPr fontId="6" type="noConversion"/>
  </si>
  <si>
    <t>科目名称</t>
    <phoneticPr fontId="6" type="noConversion"/>
  </si>
  <si>
    <t>对企业补助</t>
  </si>
  <si>
    <t>对社会保障基金补助</t>
  </si>
  <si>
    <t>小计</t>
  </si>
  <si>
    <t>基本工资</t>
  </si>
  <si>
    <t>津贴补贴</t>
  </si>
  <si>
    <t>奖金</t>
  </si>
  <si>
    <t>机关事业单位基本养老保险缴费</t>
  </si>
  <si>
    <t>职业年金缴费</t>
  </si>
  <si>
    <t>职工基本医疗保险缴费</t>
  </si>
  <si>
    <t>住房公积金</t>
  </si>
  <si>
    <t>其他工资福利支出</t>
  </si>
  <si>
    <t>办公费</t>
  </si>
  <si>
    <t>印刷费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</si>
  <si>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</si>
  <si>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</si>
  <si>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</si>
  <si>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</si>
  <si>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</si>
  <si>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</si>
  <si>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</si>
  <si>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</si>
  <si>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租赁费</t>
  </si>
  <si>
    <t>会议费</t>
  </si>
  <si>
    <t>培训费</t>
  </si>
  <si>
    <t>公务接待费</t>
  </si>
  <si>
    <t>专用材料费</t>
  </si>
  <si>
    <t>专用燃料费</t>
  </si>
  <si>
    <t>劳务费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</si>
  <si>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</si>
  <si>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</si>
  <si>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</si>
  <si>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</si>
  <si>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</si>
  <si>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</si>
  <si>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</si>
  <si>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退职（役）费</t>
  </si>
  <si>
    <t>抚恤金</t>
  </si>
  <si>
    <t>生活补助</t>
  </si>
  <si>
    <t>救济费</t>
  </si>
  <si>
    <t>医疗费补助</t>
  </si>
  <si>
    <t>奖励金</t>
  </si>
  <si>
    <t>其他对个人和家庭的补助</t>
  </si>
  <si>
    <t>费用补贴</t>
  </si>
  <si>
    <t>其他对企业补助</t>
  </si>
  <si>
    <t>对社会保险基金补助</t>
  </si>
  <si>
    <t>单位名称</t>
  </si>
  <si>
    <t>支出内容</t>
  </si>
  <si>
    <t>301工资福利支出</t>
  </si>
  <si>
    <t>302商品和服务支出</t>
  </si>
  <si>
    <t>303对个人和家庭的补助</t>
  </si>
  <si>
    <t>307债务利息及费用支出</t>
  </si>
  <si>
    <t>310资本性支出</t>
  </si>
  <si>
    <t>312对企业补助</t>
  </si>
  <si>
    <t xml:space="preserve">399其他支出 </t>
  </si>
  <si>
    <t>国有资本经营预算支出表</t>
    <phoneticPr fontId="6" type="noConversion"/>
  </si>
  <si>
    <t>附表9：</t>
    <phoneticPr fontId="6" type="noConversion"/>
  </si>
  <si>
    <t>采购项目</t>
  </si>
  <si>
    <t>采购目录</t>
  </si>
  <si>
    <t>规格要求</t>
  </si>
  <si>
    <t>采购数量</t>
  </si>
  <si>
    <t>资金来源</t>
  </si>
  <si>
    <t>二、纳入预算管理的专项收入</t>
  </si>
  <si>
    <t>三、纳入预算管理的行政事业性收费</t>
  </si>
  <si>
    <t>四、国有资源（资产）有偿使用收入</t>
  </si>
  <si>
    <t>五、政府住房收入</t>
  </si>
  <si>
    <t>六、纳入政府性基金预算管理收入</t>
  </si>
  <si>
    <t>七、纳入专户管理的行政事业性收费</t>
  </si>
  <si>
    <t>其中：</t>
  </si>
  <si>
    <t>上级提前告知转移支付资金</t>
  </si>
  <si>
    <t>上级提前告知转移支付资金</t>
    <phoneticPr fontId="6" type="noConversion"/>
  </si>
  <si>
    <t/>
  </si>
  <si>
    <t>政府采购支出预算表</t>
    <phoneticPr fontId="6" type="noConversion"/>
  </si>
  <si>
    <t>附表10：</t>
    <phoneticPr fontId="6" type="noConversion"/>
  </si>
  <si>
    <t>购买项目名称</t>
  </si>
  <si>
    <t>购买服务项目内容</t>
  </si>
  <si>
    <t>功能科目</t>
  </si>
  <si>
    <t>购买项目类别</t>
  </si>
  <si>
    <t>承接主体类别</t>
  </si>
  <si>
    <t>购买方式</t>
  </si>
  <si>
    <t>政府购买服务支出预算表</t>
    <phoneticPr fontId="6" type="noConversion"/>
  </si>
  <si>
    <t>一般公共预算机关运行经费明细表</t>
    <phoneticPr fontId="6" type="noConversion"/>
  </si>
  <si>
    <t>附表11：</t>
    <phoneticPr fontId="6" type="noConversion"/>
  </si>
  <si>
    <t>附表12：</t>
    <phoneticPr fontId="6" type="noConversion"/>
  </si>
  <si>
    <t>注意事项：1、此表仅机关单位填报，事业单位无须填报。2、机关运行经费，是指各部门的公用经费，包括：办公及印刷费、邮电费、差旅费、会议费、福利费、日常维修费、专用材料及一般设备购置费、办公用房水电费、办公用房取暖费、办公用房物业管理费、公务用车运行维护费以及其他费用。</t>
    <phoneticPr fontId="0" type="noConversion"/>
  </si>
  <si>
    <t>注：本单位没有国有资本经营收支，故本表无数据</t>
    <phoneticPr fontId="6" type="noConversion"/>
  </si>
  <si>
    <t>收支预算总表</t>
    <phoneticPr fontId="6" type="noConversion"/>
  </si>
  <si>
    <t xml:space="preserve">1、财政拨款收支总表 </t>
    <phoneticPr fontId="6" type="noConversion"/>
  </si>
  <si>
    <t>2、收支预算总表</t>
    <phoneticPr fontId="6" type="noConversion"/>
  </si>
  <si>
    <t>3、收入预算总表</t>
    <phoneticPr fontId="6" type="noConversion"/>
  </si>
  <si>
    <t>4、支出预算总表</t>
    <phoneticPr fontId="6" type="noConversion"/>
  </si>
  <si>
    <t>5、一般公共预算支出表</t>
    <phoneticPr fontId="6" type="noConversion"/>
  </si>
  <si>
    <t>6、一般公共预算基本支出表</t>
    <phoneticPr fontId="6" type="noConversion"/>
  </si>
  <si>
    <t>7、一般公共预算“三公”经费预算表</t>
    <phoneticPr fontId="6" type="noConversion"/>
  </si>
  <si>
    <t>8、政府性基金预算支出表</t>
    <phoneticPr fontId="6" type="noConversion"/>
  </si>
  <si>
    <t>9、国有资本经营预算支出表</t>
    <phoneticPr fontId="6" type="noConversion"/>
  </si>
  <si>
    <t>10、政府采购支出预算表</t>
    <phoneticPr fontId="6" type="noConversion"/>
  </si>
  <si>
    <t>11、政府购买服务支出预算表</t>
    <phoneticPr fontId="6" type="noConversion"/>
  </si>
  <si>
    <t>12、一般公共预算机关运行经费明细表</t>
    <phoneticPr fontId="6" type="noConversion"/>
  </si>
  <si>
    <t>注：2020年本部门没有政府性基金预算收支，故本表无数据。</t>
    <phoneticPr fontId="6" type="noConversion"/>
  </si>
  <si>
    <t>注：本部门没有政府采购支出，故本表无数据。</t>
    <phoneticPr fontId="6" type="noConversion"/>
  </si>
  <si>
    <r>
      <t>注：</t>
    </r>
    <r>
      <rPr>
        <sz val="10"/>
        <rFont val="宋体"/>
        <charset val="134"/>
      </rPr>
      <t>本部门没有政府购买服务支出，故本表无数据。</t>
    </r>
    <phoneticPr fontId="6" type="noConversion"/>
  </si>
  <si>
    <t>注：本部门属事业单位，故本表无数据。</t>
    <phoneticPr fontId="6" type="noConversion"/>
  </si>
  <si>
    <t>2020年预算</t>
    <phoneticPr fontId="6" type="noConversion"/>
  </si>
  <si>
    <t>社会福利</t>
  </si>
  <si>
    <t>社会福利</t>
    <phoneticPr fontId="6" type="noConversion"/>
  </si>
  <si>
    <t>公积金</t>
  </si>
  <si>
    <t>事业单位医疗</t>
  </si>
  <si>
    <t>208</t>
  </si>
  <si>
    <t>05</t>
  </si>
  <si>
    <t>221</t>
  </si>
  <si>
    <t>02</t>
  </si>
  <si>
    <t>01</t>
  </si>
  <si>
    <t>10</t>
  </si>
  <si>
    <t>210</t>
  </si>
  <si>
    <t>11</t>
  </si>
  <si>
    <t>2081005</t>
  </si>
  <si>
    <t>2210201</t>
  </si>
  <si>
    <t>2101102</t>
  </si>
  <si>
    <t>2080505</t>
  </si>
  <si>
    <t>2081005</t>
    <phoneticPr fontId="6" type="noConversion"/>
  </si>
  <si>
    <t>2020年救助管理站部门预算和“三公”经费预算公开表</t>
    <phoneticPr fontId="6" type="noConversion"/>
  </si>
  <si>
    <t>57</t>
    <phoneticPr fontId="6" type="noConversion"/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</si>
</sst>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184" formatCode="0.0_);[Red]\(0.0\)"/>
    <numFmt numFmtId="185" formatCode="#,##0.0"/>
    <numFmt numFmtId="186" formatCode="0_);[Red]\(0\)"/>
    <numFmt numFmtId="187" formatCode=";;"/>
    <numFmt numFmtId="188" formatCode="#,##0.00_);[Red]\(#,##0.00\)"/>
    <numFmt numFmtId="189" formatCode="#,##0_ "/>
    <numFmt numFmtId="190" formatCode="#,##0.00_ "/>
    <numFmt numFmtId="191" formatCode="0.00_ "/>
  </numFmts>
  <fonts count="15">
    <font>
      <sz val="12"/>
      <name val="宋体"/>
      <charset val="134"/>
    </font>
    <font>
      <b/>
      <sz val="10"/>
      <name val="宋体"/>
      <charset val="134"/>
    </font>
    <font>
      <b/>
      <sz val="12"/>
      <name val="宋体"/>
      <charset val="134"/>
    </font>
    <font>
      <b/>
      <sz val="22"/>
      <color indexed="8"/>
      <name val="宋体"/>
      <charset val="134"/>
    </font>
    <font>
      <sz val="22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b/>
      <sz val="22"/>
      <name val="宋体"/>
      <charset val="134"/>
    </font>
    <font>
      <sz val="11"/>
      <name val="宋体"/>
      <charset val="134"/>
    </font>
    <font>
      <sz val="16"/>
      <name val="宋体"/>
      <charset val="134"/>
    </font>
    <font>
      <sz val="28"/>
      <name val="宋体"/>
      <charset val="134"/>
    </font>
    <font>
      <sz val="12"/>
      <name val="宋体"/>
      <charset val="134"/>
    </font>
    <font>
      <sz val="10"/>
      <color indexed="8"/>
      <name val="宋体"/>
      <charset val="134"/>
    </font>
    <font>
      <b/>
      <sz val="9"/>
      <name val="宋体"/>
      <charset val="134"/>
    </font>
    <font>
      <b/>
      <sz val="18"/>
      <name val="宋体"/>
      <charset val="134"/>
    </font>
  </fonts>
  <fills count="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6" fillId="0" borderId="0">
      <alignment vertical="center"/>
    </xf>
    <xf numFmtId="0" fontId="6" fillId="0" borderId="0"/>
    <xf numFmtId="0" fontId="6" fillId="0" borderId="0"/>
    <xf numFmtId="41" fontId="11" fillId="0" borderId="0" applyFont="0" applyFill="0" applyBorder="0" applyAlignment="0" applyProtection="0"/>
  </cellStyleXfs>
  <cellXfs count="20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0" fontId="1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0" fillId="0" borderId="0" xfId="3" applyFont="1"/>
    <xf numFmtId="0" fontId="6" fillId="0" borderId="0" xfId="3"/>
    <xf numFmtId="0" fontId="5" fillId="0" borderId="0" xfId="3" applyFont="1" applyFill="1" applyAlignment="1">
      <alignment vertical="center"/>
    </xf>
    <xf numFmtId="184" fontId="5" fillId="0" borderId="0" xfId="3" applyNumberFormat="1" applyFont="1" applyFill="1" applyAlignment="1">
      <alignment vertical="center"/>
    </xf>
    <xf numFmtId="0" fontId="7" fillId="0" borderId="0" xfId="3" applyNumberFormat="1" applyFont="1" applyFill="1" applyAlignment="1" applyProtection="1">
      <alignment horizontal="centerContinuous" vertical="center"/>
    </xf>
    <xf numFmtId="0" fontId="5" fillId="0" borderId="0" xfId="3" applyFont="1" applyFill="1" applyAlignment="1">
      <alignment horizontal="center" vertical="center"/>
    </xf>
    <xf numFmtId="184" fontId="5" fillId="0" borderId="0" xfId="3" applyNumberFormat="1" applyFont="1" applyFill="1" applyAlignment="1" applyProtection="1">
      <alignment horizontal="right" vertical="center"/>
    </xf>
    <xf numFmtId="0" fontId="8" fillId="0" borderId="0" xfId="3" applyFont="1" applyFill="1" applyAlignment="1">
      <alignment vertical="center"/>
    </xf>
    <xf numFmtId="0" fontId="5" fillId="0" borderId="2" xfId="3" applyFont="1" applyFill="1" applyBorder="1" applyAlignment="1">
      <alignment horizontal="left" vertical="center"/>
    </xf>
    <xf numFmtId="184" fontId="5" fillId="0" borderId="2" xfId="3" applyNumberFormat="1" applyFont="1" applyFill="1" applyBorder="1" applyAlignment="1">
      <alignment horizontal="center" vertical="center"/>
    </xf>
    <xf numFmtId="0" fontId="5" fillId="0" borderId="2" xfId="3" applyFont="1" applyFill="1" applyBorder="1" applyAlignment="1">
      <alignment horizontal="center" vertical="center"/>
    </xf>
    <xf numFmtId="0" fontId="8" fillId="0" borderId="0" xfId="3" applyFont="1" applyFill="1" applyBorder="1" applyAlignment="1">
      <alignment vertical="center"/>
    </xf>
    <xf numFmtId="49" fontId="5" fillId="0" borderId="1" xfId="3" applyNumberFormat="1" applyFont="1" applyFill="1" applyBorder="1" applyAlignment="1" applyProtection="1">
      <alignment vertical="center"/>
    </xf>
    <xf numFmtId="3" fontId="5" fillId="0" borderId="1" xfId="3" applyNumberFormat="1" applyFont="1" applyFill="1" applyBorder="1" applyAlignment="1" applyProtection="1">
      <alignment vertical="center"/>
    </xf>
    <xf numFmtId="49" fontId="5" fillId="0" borderId="3" xfId="2" applyNumberFormat="1" applyFont="1" applyFill="1" applyBorder="1" applyAlignment="1" applyProtection="1">
      <alignment vertical="center"/>
    </xf>
    <xf numFmtId="3" fontId="5" fillId="0" borderId="1" xfId="2" applyNumberFormat="1" applyFont="1" applyFill="1" applyBorder="1" applyAlignment="1" applyProtection="1">
      <alignment horizontal="right" vertical="center" wrapText="1"/>
    </xf>
    <xf numFmtId="185" fontId="5" fillId="0" borderId="1" xfId="3" applyNumberFormat="1" applyFont="1" applyFill="1" applyBorder="1" applyAlignment="1" applyProtection="1">
      <alignment horizontal="right" vertical="center" wrapText="1"/>
    </xf>
    <xf numFmtId="49" fontId="5" fillId="0" borderId="1" xfId="0" applyNumberFormat="1" applyFont="1" applyFill="1" applyBorder="1" applyAlignment="1" applyProtection="1">
      <alignment horizontal="left" vertical="center" wrapText="1"/>
    </xf>
    <xf numFmtId="3" fontId="5" fillId="0" borderId="1" xfId="0" applyNumberFormat="1" applyFont="1" applyFill="1" applyBorder="1" applyAlignment="1" applyProtection="1">
      <alignment horizontal="right" vertical="center"/>
    </xf>
    <xf numFmtId="3" fontId="5" fillId="0" borderId="1" xfId="3" applyNumberFormat="1" applyFont="1" applyFill="1" applyBorder="1" applyAlignment="1" applyProtection="1">
      <alignment horizontal="right" vertical="center" wrapText="1"/>
    </xf>
    <xf numFmtId="49" fontId="5" fillId="0" borderId="1" xfId="3" applyNumberFormat="1" applyFont="1" applyFill="1" applyBorder="1" applyAlignment="1" applyProtection="1">
      <alignment horizontal="center" vertical="center"/>
    </xf>
    <xf numFmtId="0" fontId="5" fillId="0" borderId="0" xfId="3" applyFont="1"/>
    <xf numFmtId="0" fontId="6" fillId="0" borderId="0" xfId="1">
      <alignment vertical="center"/>
    </xf>
    <xf numFmtId="0" fontId="1" fillId="0" borderId="0" xfId="1" applyFont="1" applyFill="1" applyAlignment="1">
      <alignment horizontal="center"/>
    </xf>
    <xf numFmtId="0" fontId="1" fillId="3" borderId="0" xfId="1" applyFont="1" applyFill="1" applyAlignment="1">
      <alignment horizontal="center"/>
    </xf>
    <xf numFmtId="0" fontId="1" fillId="0" borderId="0" xfId="1" applyFont="1" applyAlignment="1"/>
    <xf numFmtId="0" fontId="1" fillId="0" borderId="0" xfId="1" applyFont="1" applyFill="1" applyAlignment="1"/>
    <xf numFmtId="0" fontId="1" fillId="0" borderId="0" xfId="1" applyFont="1" applyFill="1" applyAlignment="1">
      <alignment horizontal="right" vertical="center"/>
    </xf>
    <xf numFmtId="0" fontId="1" fillId="0" borderId="2" xfId="1" applyFont="1" applyFill="1" applyBorder="1" applyAlignment="1">
      <alignment vertical="center"/>
    </xf>
    <xf numFmtId="0" fontId="1" fillId="0" borderId="1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/>
    </xf>
    <xf numFmtId="185" fontId="5" fillId="0" borderId="1" xfId="1" applyNumberFormat="1" applyFont="1" applyFill="1" applyBorder="1" applyAlignment="1" applyProtection="1">
      <alignment horizontal="right" vertical="center" wrapText="1"/>
    </xf>
    <xf numFmtId="0" fontId="6" fillId="3" borderId="0" xfId="1" applyFill="1" applyAlignment="1"/>
    <xf numFmtId="0" fontId="1" fillId="0" borderId="0" xfId="1" applyNumberFormat="1" applyFont="1" applyFill="1" applyAlignment="1" applyProtection="1">
      <alignment horizontal="right"/>
    </xf>
    <xf numFmtId="0" fontId="1" fillId="3" borderId="0" xfId="1" applyFont="1" applyFill="1" applyAlignment="1"/>
    <xf numFmtId="0" fontId="5" fillId="0" borderId="2" xfId="1" applyFont="1" applyFill="1" applyBorder="1" applyAlignment="1">
      <alignment horizontal="right" vertical="center"/>
    </xf>
    <xf numFmtId="185" fontId="5" fillId="0" borderId="1" xfId="1" applyNumberFormat="1" applyFont="1" applyFill="1" applyBorder="1" applyAlignment="1">
      <alignment horizontal="right" vertical="center" wrapText="1"/>
    </xf>
    <xf numFmtId="0" fontId="6" fillId="0" borderId="0" xfId="1" applyFill="1" applyAlignment="1"/>
    <xf numFmtId="0" fontId="0" fillId="0" borderId="0" xfId="2" applyFont="1"/>
    <xf numFmtId="0" fontId="6" fillId="0" borderId="0" xfId="2"/>
    <xf numFmtId="0" fontId="5" fillId="0" borderId="0" xfId="2" applyFont="1" applyFill="1" applyAlignment="1">
      <alignment vertical="center"/>
    </xf>
    <xf numFmtId="184" fontId="5" fillId="0" borderId="0" xfId="2" applyNumberFormat="1" applyFont="1" applyFill="1" applyAlignment="1" applyProtection="1">
      <alignment horizontal="right" vertical="center"/>
    </xf>
    <xf numFmtId="0" fontId="5" fillId="0" borderId="2" xfId="2" applyFont="1" applyFill="1" applyBorder="1" applyAlignment="1">
      <alignment horizontal="left" vertical="center"/>
    </xf>
    <xf numFmtId="184" fontId="5" fillId="0" borderId="2" xfId="2" applyNumberFormat="1" applyFont="1" applyFill="1" applyBorder="1" applyAlignment="1">
      <alignment horizontal="center" vertical="center"/>
    </xf>
    <xf numFmtId="0" fontId="5" fillId="0" borderId="2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vertical="center"/>
    </xf>
    <xf numFmtId="186" fontId="5" fillId="0" borderId="1" xfId="3" applyNumberFormat="1" applyFont="1" applyFill="1" applyBorder="1" applyAlignment="1" applyProtection="1">
      <alignment vertical="center"/>
    </xf>
    <xf numFmtId="186" fontId="5" fillId="0" borderId="1" xfId="3" applyNumberFormat="1" applyFont="1" applyFill="1" applyBorder="1" applyAlignment="1" applyProtection="1">
      <alignment horizontal="right" vertical="center" wrapText="1"/>
    </xf>
    <xf numFmtId="0" fontId="7" fillId="0" borderId="0" xfId="2" applyNumberFormat="1" applyFont="1" applyFill="1" applyAlignment="1" applyProtection="1">
      <alignment horizontal="center" vertical="center"/>
    </xf>
    <xf numFmtId="3" fontId="1" fillId="0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vertical="center"/>
    </xf>
    <xf numFmtId="37" fontId="5" fillId="0" borderId="1" xfId="0" applyNumberFormat="1" applyFont="1" applyFill="1" applyBorder="1" applyAlignment="1" applyProtection="1">
      <alignment horizontal="right" vertical="center"/>
    </xf>
    <xf numFmtId="0" fontId="1" fillId="0" borderId="1" xfId="0" applyNumberFormat="1" applyFont="1" applyFill="1" applyBorder="1" applyAlignment="1" applyProtection="1">
      <alignment horizontal="centerContinuous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185" fontId="5" fillId="0" borderId="1" xfId="0" applyNumberFormat="1" applyFont="1" applyFill="1" applyBorder="1" applyAlignment="1" applyProtection="1">
      <alignment horizontal="right" vertical="center" wrapText="1"/>
    </xf>
    <xf numFmtId="0" fontId="6" fillId="0" borderId="0" xfId="0" applyFont="1" applyAlignment="1"/>
    <xf numFmtId="0" fontId="1" fillId="0" borderId="4" xfId="0" applyNumberFormat="1" applyFont="1" applyFill="1" applyBorder="1" applyAlignment="1" applyProtection="1">
      <alignment horizontal="center" vertical="center" wrapText="1"/>
    </xf>
    <xf numFmtId="185" fontId="5" fillId="0" borderId="1" xfId="0" applyNumberFormat="1" applyFont="1" applyFill="1" applyBorder="1" applyAlignment="1">
      <alignment horizontal="right" vertical="center" wrapText="1"/>
    </xf>
    <xf numFmtId="0" fontId="1" fillId="0" borderId="1" xfId="3" applyNumberFormat="1" applyFont="1" applyFill="1" applyBorder="1" applyAlignment="1" applyProtection="1">
      <alignment horizontal="center" vertical="center" wrapText="1"/>
    </xf>
    <xf numFmtId="0" fontId="1" fillId="0" borderId="4" xfId="3" applyNumberFormat="1" applyFont="1" applyFill="1" applyBorder="1" applyAlignment="1" applyProtection="1">
      <alignment horizontal="center" vertical="center" wrapText="1"/>
    </xf>
    <xf numFmtId="184" fontId="1" fillId="0" borderId="1" xfId="3" applyNumberFormat="1" applyFont="1" applyFill="1" applyBorder="1" applyAlignment="1" applyProtection="1">
      <alignment horizontal="center" vertical="center" wrapText="1"/>
    </xf>
    <xf numFmtId="0" fontId="8" fillId="0" borderId="0" xfId="3" applyFont="1" applyFill="1" applyAlignment="1">
      <alignment vertical="center" wrapText="1"/>
    </xf>
    <xf numFmtId="0" fontId="0" fillId="0" borderId="0" xfId="0" applyAlignment="1">
      <alignment wrapText="1"/>
    </xf>
    <xf numFmtId="0" fontId="5" fillId="0" borderId="0" xfId="2" applyFont="1" applyFill="1" applyAlignment="1">
      <alignment horizontal="center" vertical="center"/>
    </xf>
    <xf numFmtId="0" fontId="8" fillId="0" borderId="0" xfId="2" applyFont="1" applyFill="1" applyAlignment="1">
      <alignment vertical="center"/>
    </xf>
    <xf numFmtId="0" fontId="1" fillId="0" borderId="1" xfId="2" applyNumberFormat="1" applyFont="1" applyFill="1" applyBorder="1" applyAlignment="1" applyProtection="1">
      <alignment horizontal="centerContinuous" vertical="center"/>
    </xf>
    <xf numFmtId="0" fontId="1" fillId="0" borderId="1" xfId="2" applyNumberFormat="1" applyFont="1" applyFill="1" applyBorder="1" applyAlignment="1" applyProtection="1">
      <alignment horizontal="center" vertical="center"/>
    </xf>
    <xf numFmtId="184" fontId="1" fillId="0" borderId="4" xfId="2" applyNumberFormat="1" applyFont="1" applyFill="1" applyBorder="1" applyAlignment="1" applyProtection="1">
      <alignment horizontal="center" vertical="center"/>
    </xf>
    <xf numFmtId="3" fontId="5" fillId="0" borderId="5" xfId="2" applyNumberFormat="1" applyFont="1" applyFill="1" applyBorder="1" applyAlignment="1" applyProtection="1">
      <alignment horizontal="right" vertical="center" wrapText="1"/>
    </xf>
    <xf numFmtId="0" fontId="8" fillId="0" borderId="0" xfId="2" applyFont="1" applyFill="1" applyAlignment="1">
      <alignment vertical="center" wrapText="1"/>
    </xf>
    <xf numFmtId="49" fontId="5" fillId="0" borderId="3" xfId="2" applyNumberFormat="1" applyFont="1" applyFill="1" applyBorder="1" applyAlignment="1" applyProtection="1">
      <alignment horizontal="center" vertical="center"/>
    </xf>
    <xf numFmtId="0" fontId="5" fillId="0" borderId="0" xfId="3" applyFont="1" applyFill="1" applyBorder="1" applyAlignment="1">
      <alignment horizontal="left" vertical="center"/>
    </xf>
    <xf numFmtId="49" fontId="5" fillId="0" borderId="3" xfId="3" applyNumberFormat="1" applyFont="1" applyFill="1" applyBorder="1" applyAlignment="1" applyProtection="1">
      <alignment vertical="center"/>
    </xf>
    <xf numFmtId="0" fontId="0" fillId="4" borderId="0" xfId="0" applyFill="1" applyAlignment="1">
      <alignment wrapText="1"/>
    </xf>
    <xf numFmtId="0" fontId="0" fillId="4" borderId="0" xfId="0" applyFill="1"/>
    <xf numFmtId="3" fontId="5" fillId="0" borderId="3" xfId="0" applyNumberFormat="1" applyFont="1" applyFill="1" applyBorder="1" applyAlignment="1" applyProtection="1">
      <alignment horizontal="right" vertical="center"/>
    </xf>
    <xf numFmtId="0" fontId="8" fillId="0" borderId="1" xfId="3" applyFont="1" applyFill="1" applyBorder="1" applyAlignment="1">
      <alignment vertical="center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2" xfId="2" applyFont="1" applyFill="1" applyBorder="1" applyAlignment="1">
      <alignment horizontal="left" vertical="center"/>
    </xf>
    <xf numFmtId="0" fontId="5" fillId="0" borderId="2" xfId="0" applyFont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vertical="center" wrapText="1"/>
    </xf>
    <xf numFmtId="49" fontId="1" fillId="0" borderId="1" xfId="0" applyNumberFormat="1" applyFont="1" applyFill="1" applyBorder="1" applyAlignment="1" applyProtection="1">
      <alignment horizontal="center" vertical="center"/>
    </xf>
    <xf numFmtId="187" fontId="1" fillId="0" borderId="1" xfId="0" applyNumberFormat="1" applyFont="1" applyFill="1" applyBorder="1" applyAlignment="1" applyProtection="1">
      <alignment horizontal="center" vertical="center" wrapText="1"/>
    </xf>
    <xf numFmtId="185" fontId="1" fillId="0" borderId="1" xfId="0" applyNumberFormat="1" applyFont="1" applyFill="1" applyBorder="1" applyAlignment="1" applyProtection="1">
      <alignment horizontal="right" vertical="center"/>
    </xf>
    <xf numFmtId="188" fontId="13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/>
    </xf>
    <xf numFmtId="49" fontId="5" fillId="0" borderId="1" xfId="0" applyNumberFormat="1" applyFont="1" applyFill="1" applyBorder="1" applyAlignment="1" applyProtection="1">
      <alignment vertical="center" wrapText="1"/>
    </xf>
    <xf numFmtId="185" fontId="5" fillId="0" borderId="1" xfId="0" applyNumberFormat="1" applyFont="1" applyFill="1" applyBorder="1" applyAlignment="1" applyProtection="1">
      <alignment horizontal="right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187" fontId="5" fillId="0" borderId="1" xfId="0" applyNumberFormat="1" applyFont="1" applyFill="1" applyBorder="1" applyAlignment="1" applyProtection="1">
      <alignment vertical="center" wrapText="1"/>
    </xf>
    <xf numFmtId="49" fontId="5" fillId="0" borderId="1" xfId="2" applyNumberFormat="1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13" fillId="0" borderId="0" xfId="0" applyFont="1" applyAlignment="1">
      <alignment horizontal="right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3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187" fontId="5" fillId="0" borderId="3" xfId="0" applyNumberFormat="1" applyFont="1" applyFill="1" applyBorder="1" applyAlignment="1" applyProtection="1">
      <alignment vertical="center" wrapText="1"/>
    </xf>
    <xf numFmtId="49" fontId="5" fillId="0" borderId="3" xfId="0" applyNumberFormat="1" applyFont="1" applyFill="1" applyBorder="1" applyAlignment="1" applyProtection="1">
      <alignment vertical="center" wrapText="1"/>
    </xf>
    <xf numFmtId="189" fontId="5" fillId="0" borderId="1" xfId="0" applyNumberFormat="1" applyFont="1" applyFill="1" applyBorder="1" applyAlignment="1" applyProtection="1">
      <alignment horizontal="right" vertical="center"/>
    </xf>
    <xf numFmtId="185" fontId="1" fillId="0" borderId="1" xfId="4" applyNumberFormat="1" applyFont="1" applyFill="1" applyBorder="1" applyAlignment="1" applyProtection="1">
      <alignment horizontal="right" vertical="center" wrapText="1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13" fillId="0" borderId="1" xfId="0" applyFont="1" applyBorder="1" applyAlignment="1">
      <alignment vertical="center"/>
    </xf>
    <xf numFmtId="185" fontId="5" fillId="0" borderId="1" xfId="4" applyNumberFormat="1" applyFont="1" applyFill="1" applyBorder="1" applyAlignment="1" applyProtection="1">
      <alignment horizontal="right" vertical="center" wrapText="1"/>
    </xf>
    <xf numFmtId="0" fontId="0" fillId="0" borderId="1" xfId="0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5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2" fontId="14" fillId="0" borderId="0" xfId="4" applyNumberFormat="1" applyFont="1" applyFill="1" applyAlignment="1" applyProtection="1">
      <alignment horizontal="centerContinuous" vertical="center"/>
    </xf>
    <xf numFmtId="2" fontId="7" fillId="0" borderId="0" xfId="4" applyNumberFormat="1" applyFont="1" applyFill="1" applyAlignment="1" applyProtection="1">
      <alignment horizontal="centerContinuous" vertical="center"/>
    </xf>
    <xf numFmtId="0" fontId="5" fillId="0" borderId="0" xfId="4" applyNumberFormat="1" applyFont="1" applyAlignment="1">
      <alignment vertical="center"/>
    </xf>
    <xf numFmtId="184" fontId="5" fillId="0" borderId="0" xfId="4" applyNumberFormat="1" applyFont="1" applyFill="1" applyAlignment="1">
      <alignment horizontal="center" vertical="center"/>
    </xf>
    <xf numFmtId="184" fontId="1" fillId="0" borderId="2" xfId="4" applyNumberFormat="1" applyFont="1" applyFill="1" applyBorder="1" applyAlignment="1" applyProtection="1">
      <alignment horizontal="right" vertical="center"/>
    </xf>
    <xf numFmtId="0" fontId="1" fillId="3" borderId="0" xfId="4" applyNumberFormat="1" applyFont="1" applyFill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4" applyNumberFormat="1" applyFont="1" applyAlignment="1">
      <alignment vertical="center"/>
    </xf>
    <xf numFmtId="49" fontId="1" fillId="0" borderId="3" xfId="0" applyNumberFormat="1" applyFont="1" applyFill="1" applyBorder="1" applyAlignment="1" applyProtection="1">
      <alignment vertical="center" wrapText="1"/>
    </xf>
    <xf numFmtId="49" fontId="1" fillId="0" borderId="3" xfId="0" applyNumberFormat="1" applyFont="1" applyFill="1" applyBorder="1" applyAlignment="1" applyProtection="1">
      <alignment horizontal="center" vertical="center"/>
    </xf>
    <xf numFmtId="187" fontId="1" fillId="0" borderId="3" xfId="0" applyNumberFormat="1" applyFont="1" applyFill="1" applyBorder="1" applyAlignment="1" applyProtection="1">
      <alignment horizontal="center" vertical="center" wrapText="1"/>
    </xf>
    <xf numFmtId="190" fontId="1" fillId="0" borderId="1" xfId="4" applyNumberFormat="1" applyFont="1" applyFill="1" applyBorder="1" applyAlignment="1" applyProtection="1">
      <alignment horizontal="right" vertical="center" wrapText="1"/>
    </xf>
    <xf numFmtId="0" fontId="1" fillId="0" borderId="0" xfId="4" applyNumberFormat="1" applyFont="1"/>
    <xf numFmtId="49" fontId="0" fillId="0" borderId="1" xfId="0" applyNumberFormat="1" applyFill="1" applyBorder="1" applyAlignment="1" applyProtection="1">
      <alignment horizontal="left" vertical="center" wrapText="1"/>
    </xf>
    <xf numFmtId="190" fontId="5" fillId="0" borderId="1" xfId="4" applyNumberFormat="1" applyFont="1" applyFill="1" applyBorder="1" applyAlignment="1" applyProtection="1">
      <alignment horizontal="right" vertical="center" wrapText="1"/>
    </xf>
    <xf numFmtId="0" fontId="5" fillId="0" borderId="0" xfId="4" applyNumberFormat="1" applyFont="1"/>
    <xf numFmtId="184" fontId="5" fillId="0" borderId="0" xfId="4" applyNumberFormat="1" applyFont="1" applyAlignment="1">
      <alignment vertical="center"/>
    </xf>
    <xf numFmtId="49" fontId="5" fillId="0" borderId="0" xfId="4" applyNumberFormat="1" applyFont="1" applyFill="1" applyAlignment="1" applyProtection="1">
      <alignment vertical="center"/>
    </xf>
    <xf numFmtId="49" fontId="2" fillId="5" borderId="0" xfId="4" applyNumberFormat="1" applyFont="1" applyFill="1" applyAlignment="1" applyProtection="1">
      <alignment vertical="center"/>
    </xf>
    <xf numFmtId="184" fontId="5" fillId="5" borderId="0" xfId="4" applyNumberFormat="1" applyFont="1" applyFill="1" applyAlignment="1">
      <alignment vertical="center"/>
    </xf>
    <xf numFmtId="0" fontId="5" fillId="0" borderId="0" xfId="0" applyFont="1" applyAlignment="1">
      <alignment horizontal="left" vertical="center"/>
    </xf>
    <xf numFmtId="49" fontId="5" fillId="0" borderId="0" xfId="1" applyNumberFormat="1" applyFont="1" applyAlignment="1">
      <alignment horizontal="center" vertical="center"/>
    </xf>
    <xf numFmtId="49" fontId="1" fillId="0" borderId="1" xfId="1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7" fillId="0" borderId="0" xfId="3" applyNumberFormat="1" applyFont="1" applyFill="1" applyAlignment="1" applyProtection="1">
      <alignment horizontal="center" vertical="center"/>
    </xf>
    <xf numFmtId="0" fontId="5" fillId="0" borderId="2" xfId="3" applyFont="1" applyFill="1" applyBorder="1" applyAlignment="1">
      <alignment horizontal="left" vertical="center"/>
    </xf>
    <xf numFmtId="184" fontId="1" fillId="0" borderId="3" xfId="3" applyNumberFormat="1" applyFont="1" applyFill="1" applyBorder="1" applyAlignment="1" applyProtection="1">
      <alignment horizontal="center" vertical="center" wrapText="1"/>
    </xf>
    <xf numFmtId="184" fontId="1" fillId="0" borderId="6" xfId="3" applyNumberFormat="1" applyFont="1" applyFill="1" applyBorder="1" applyAlignment="1" applyProtection="1">
      <alignment horizontal="center" vertical="center" wrapText="1"/>
    </xf>
    <xf numFmtId="184" fontId="1" fillId="0" borderId="7" xfId="3" applyNumberFormat="1" applyFont="1" applyFill="1" applyBorder="1" applyAlignment="1" applyProtection="1">
      <alignment horizontal="center" vertical="center" wrapText="1"/>
    </xf>
    <xf numFmtId="0" fontId="7" fillId="0" borderId="0" xfId="2" applyNumberFormat="1" applyFont="1" applyFill="1" applyAlignment="1" applyProtection="1">
      <alignment horizontal="center" vertical="center"/>
    </xf>
    <xf numFmtId="0" fontId="1" fillId="0" borderId="4" xfId="1" applyFont="1" applyFill="1" applyBorder="1" applyAlignment="1">
      <alignment horizontal="center" vertical="center" wrapText="1"/>
    </xf>
    <xf numFmtId="0" fontId="1" fillId="0" borderId="8" xfId="1" applyFont="1" applyFill="1" applyBorder="1" applyAlignment="1">
      <alignment horizontal="center" vertical="center" wrapText="1"/>
    </xf>
    <xf numFmtId="0" fontId="1" fillId="0" borderId="5" xfId="1" applyFont="1" applyFill="1" applyBorder="1" applyAlignment="1">
      <alignment horizontal="center" vertical="center" wrapText="1"/>
    </xf>
    <xf numFmtId="0" fontId="1" fillId="0" borderId="1" xfId="1" applyNumberFormat="1" applyFont="1" applyFill="1" applyBorder="1" applyAlignment="1" applyProtection="1">
      <alignment horizontal="center" vertical="center"/>
    </xf>
    <xf numFmtId="0" fontId="6" fillId="0" borderId="1" xfId="1" applyBorder="1" applyAlignment="1">
      <alignment horizontal="center" vertical="center"/>
    </xf>
    <xf numFmtId="0" fontId="0" fillId="0" borderId="0" xfId="1" applyFont="1" applyAlignment="1">
      <alignment vertical="center"/>
    </xf>
    <xf numFmtId="0" fontId="7" fillId="0" borderId="0" xfId="1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1" applyFont="1" applyFill="1" applyBorder="1" applyAlignment="1">
      <alignment horizontal="left"/>
    </xf>
    <xf numFmtId="0" fontId="1" fillId="0" borderId="1" xfId="1" applyFont="1" applyFill="1" applyBorder="1" applyAlignment="1">
      <alignment horizontal="center" vertical="center" wrapText="1"/>
    </xf>
    <xf numFmtId="0" fontId="12" fillId="4" borderId="1" xfId="0" applyNumberFormat="1" applyFont="1" applyFill="1" applyBorder="1" applyAlignment="1" applyProtection="1">
      <alignment horizontal="center" vertical="center" wrapText="1"/>
    </xf>
    <xf numFmtId="0" fontId="5" fillId="4" borderId="1" xfId="0" applyNumberFormat="1" applyFont="1" applyFill="1" applyBorder="1" applyAlignment="1" applyProtection="1">
      <alignment wrapText="1"/>
    </xf>
    <xf numFmtId="0" fontId="1" fillId="4" borderId="4" xfId="3" applyNumberFormat="1" applyFont="1" applyFill="1" applyBorder="1" applyAlignment="1" applyProtection="1">
      <alignment horizontal="center" vertical="center" wrapText="1"/>
    </xf>
    <xf numFmtId="0" fontId="1" fillId="4" borderId="8" xfId="3" applyNumberFormat="1" applyFont="1" applyFill="1" applyBorder="1" applyAlignment="1" applyProtection="1">
      <alignment horizontal="center" vertical="center" wrapText="1"/>
    </xf>
    <xf numFmtId="0" fontId="1" fillId="4" borderId="5" xfId="3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5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1" fillId="0" borderId="2" xfId="2" applyFont="1" applyFill="1" applyBorder="1" applyAlignment="1">
      <alignment horizontal="left" vertical="center"/>
    </xf>
    <xf numFmtId="0" fontId="1" fillId="0" borderId="2" xfId="0" applyFont="1" applyBorder="1" applyAlignment="1">
      <alignment horizontal="right" vertical="center"/>
    </xf>
    <xf numFmtId="0" fontId="1" fillId="0" borderId="1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9" xfId="0" applyNumberFormat="1" applyFont="1" applyFill="1" applyBorder="1" applyAlignment="1" applyProtection="1">
      <alignment horizontal="center" vertical="center"/>
    </xf>
    <xf numFmtId="0" fontId="13" fillId="0" borderId="10" xfId="0" applyNumberFormat="1" applyFont="1" applyFill="1" applyBorder="1" applyAlignment="1" applyProtection="1">
      <alignment horizontal="center" vertical="center"/>
    </xf>
    <xf numFmtId="0" fontId="13" fillId="0" borderId="11" xfId="0" applyNumberFormat="1" applyFont="1" applyFill="1" applyBorder="1" applyAlignment="1" applyProtection="1">
      <alignment horizontal="center" vertical="center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13" fillId="0" borderId="4" xfId="0" applyNumberFormat="1" applyFont="1" applyFill="1" applyBorder="1" applyAlignment="1" applyProtection="1">
      <alignment horizontal="center" vertical="center"/>
    </xf>
    <xf numFmtId="0" fontId="13" fillId="0" borderId="5" xfId="0" applyNumberFormat="1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3" fillId="0" borderId="4" xfId="0" applyNumberFormat="1" applyFont="1" applyFill="1" applyBorder="1" applyAlignment="1" applyProtection="1">
      <alignment horizontal="center" vertical="center" wrapText="1"/>
    </xf>
    <xf numFmtId="0" fontId="13" fillId="0" borderId="8" xfId="0" applyNumberFormat="1" applyFont="1" applyFill="1" applyBorder="1" applyAlignment="1" applyProtection="1">
      <alignment horizontal="center" vertical="center" wrapText="1"/>
    </xf>
    <xf numFmtId="0" fontId="13" fillId="0" borderId="5" xfId="0" applyNumberFormat="1" applyFont="1" applyFill="1" applyBorder="1" applyAlignment="1" applyProtection="1">
      <alignment horizontal="center" vertical="center" wrapText="1"/>
    </xf>
    <xf numFmtId="0" fontId="13" fillId="3" borderId="1" xfId="0" applyNumberFormat="1" applyFont="1" applyFill="1" applyBorder="1" applyAlignment="1" applyProtection="1">
      <alignment horizontal="center" vertical="center" wrapText="1"/>
    </xf>
    <xf numFmtId="0" fontId="13" fillId="3" borderId="4" xfId="0" applyNumberFormat="1" applyFont="1" applyFill="1" applyBorder="1" applyAlignment="1" applyProtection="1">
      <alignment horizontal="center" vertical="center" wrapText="1"/>
    </xf>
    <xf numFmtId="0" fontId="13" fillId="3" borderId="8" xfId="0" applyNumberFormat="1" applyFont="1" applyFill="1" applyBorder="1" applyAlignment="1" applyProtection="1">
      <alignment horizontal="center" vertical="center" wrapText="1"/>
    </xf>
    <xf numFmtId="0" fontId="13" fillId="3" borderId="5" xfId="0" applyNumberFormat="1" applyFont="1" applyFill="1" applyBorder="1" applyAlignment="1" applyProtection="1">
      <alignment horizontal="center" vertical="center" wrapText="1"/>
    </xf>
    <xf numFmtId="0" fontId="13" fillId="3" borderId="8" xfId="0" applyFont="1" applyFill="1" applyBorder="1" applyAlignment="1">
      <alignment horizontal="center" vertical="center"/>
    </xf>
    <xf numFmtId="0" fontId="13" fillId="3" borderId="5" xfId="0" applyFont="1" applyFill="1" applyBorder="1" applyAlignment="1">
      <alignment horizontal="center" vertical="center"/>
    </xf>
    <xf numFmtId="49" fontId="1" fillId="0" borderId="1" xfId="4" applyNumberFormat="1" applyFont="1" applyFill="1" applyBorder="1" applyAlignment="1" applyProtection="1">
      <alignment horizontal="center" vertical="center" wrapText="1"/>
    </xf>
    <xf numFmtId="184" fontId="1" fillId="0" borderId="1" xfId="4" applyNumberFormat="1" applyFont="1" applyFill="1" applyBorder="1" applyAlignment="1" applyProtection="1">
      <alignment horizontal="center" vertical="center" wrapText="1"/>
    </xf>
    <xf numFmtId="191" fontId="2" fillId="0" borderId="0" xfId="0" applyNumberFormat="1" applyFont="1" applyAlignment="1">
      <alignment horizontal="left" vertical="center" wrapText="1"/>
    </xf>
  </cellXfs>
  <cellStyles count="5">
    <cellStyle name="常规" xfId="0" builtinId="0"/>
    <cellStyle name="常规_2014年附表" xfId="1"/>
    <cellStyle name="常规_Sheet1" xfId="2"/>
    <cellStyle name="常规_Sheet1 (2)" xfId="3"/>
    <cellStyle name="千位分隔[0]" xfId="4" builtin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25105;&#30340;&#25991;&#26723;\&#37096;&#38376;&#39044;&#31639;\2014&#24180;&#37096;&#38376;&#39044;&#31639;\&#39044;&#31639;&#20844;&#24320;\&#37096;&#38376;&#39044;&#31639;\&#37096;&#38376;&#39044;&#31639;&#20844;&#24320;&#25351;&#23548;&#24847;&#35265;2014\&#31614;&#25253;\2014&#24180;&#38468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总表1（基本）"/>
      <sheetName val="支出汇总2（按功能科目）"/>
      <sheetName val="财政拨款细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22"/>
  <sheetViews>
    <sheetView workbookViewId="0">
      <selection activeCell="A10" sqref="A10:M10"/>
    </sheetView>
  </sheetViews>
  <sheetFormatPr defaultRowHeight="14.25"/>
  <sheetData>
    <row r="3" spans="1:13" ht="20.25">
      <c r="A3" s="149" t="s">
        <v>0</v>
      </c>
      <c r="B3" s="149"/>
    </row>
    <row r="10" spans="1:13" ht="111" customHeight="1">
      <c r="A10" s="150" t="s">
        <v>187</v>
      </c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</row>
    <row r="11" spans="1:13">
      <c r="C11" t="s">
        <v>153</v>
      </c>
    </row>
    <row r="12" spans="1:13">
      <c r="C12" t="s">
        <v>154</v>
      </c>
    </row>
    <row r="13" spans="1:13">
      <c r="C13" t="s">
        <v>155</v>
      </c>
    </row>
    <row r="14" spans="1:13">
      <c r="C14" t="s">
        <v>156</v>
      </c>
    </row>
    <row r="15" spans="1:13">
      <c r="C15" t="s">
        <v>157</v>
      </c>
    </row>
    <row r="16" spans="1:13">
      <c r="C16" t="s">
        <v>158</v>
      </c>
    </row>
    <row r="17" spans="3:3">
      <c r="C17" t="s">
        <v>159</v>
      </c>
    </row>
    <row r="18" spans="3:3">
      <c r="C18" t="s">
        <v>160</v>
      </c>
    </row>
    <row r="19" spans="3:3">
      <c r="C19" t="s">
        <v>161</v>
      </c>
    </row>
    <row r="20" spans="3:3">
      <c r="C20" t="s">
        <v>162</v>
      </c>
    </row>
    <row r="21" spans="3:3">
      <c r="C21" t="s">
        <v>163</v>
      </c>
    </row>
    <row r="22" spans="3:3">
      <c r="C22" t="s">
        <v>164</v>
      </c>
    </row>
  </sheetData>
  <mergeCells count="2">
    <mergeCell ref="A3:B3"/>
    <mergeCell ref="A10:M10"/>
  </mergeCells>
  <phoneticPr fontId="6" type="noConversion"/>
  <printOptions horizontalCentered="1"/>
  <pageMargins left="0.74791666666666667" right="0.74791666666666667" top="0.98402777777777772" bottom="0.98402777777777772" header="0.51111111111111107" footer="0.51111111111111107"/>
  <pageSetup paperSize="9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21"/>
  <sheetViews>
    <sheetView workbookViewId="0">
      <selection activeCell="M18" sqref="M18"/>
    </sheetView>
  </sheetViews>
  <sheetFormatPr defaultColWidth="7.25" defaultRowHeight="12"/>
  <cols>
    <col min="1" max="1" width="27.25" style="89" customWidth="1"/>
    <col min="2" max="2" width="5.75" style="89" customWidth="1"/>
    <col min="3" max="3" width="12.75" style="89" customWidth="1"/>
    <col min="4" max="4" width="5.75" style="89" customWidth="1"/>
    <col min="5" max="5" width="14.25" style="89" customWidth="1"/>
    <col min="6" max="9" width="11.5" style="89" customWidth="1"/>
    <col min="10" max="10" width="7.25" style="89" customWidth="1"/>
    <col min="11" max="16384" width="7.25" style="89"/>
  </cols>
  <sheetData>
    <row r="1" spans="1:20" customFormat="1" ht="18.75" customHeight="1">
      <c r="A1" s="8" t="s">
        <v>122</v>
      </c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0" ht="35.25" customHeight="1">
      <c r="A2" s="178" t="s">
        <v>121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</row>
    <row r="3" spans="1:20" ht="22.5" customHeight="1">
      <c r="A3" s="179" t="s">
        <v>33</v>
      </c>
      <c r="B3" s="179"/>
      <c r="C3" s="179"/>
      <c r="D3" s="91"/>
      <c r="E3" s="91"/>
      <c r="F3" s="91"/>
      <c r="G3" s="91"/>
      <c r="H3" s="91"/>
      <c r="L3" s="180" t="s">
        <v>1</v>
      </c>
      <c r="M3" s="180"/>
    </row>
    <row r="4" spans="1:20" s="93" customFormat="1" ht="24" customHeight="1">
      <c r="A4" s="181" t="s">
        <v>112</v>
      </c>
      <c r="B4" s="181" t="s">
        <v>15</v>
      </c>
      <c r="C4" s="181"/>
      <c r="D4" s="181"/>
      <c r="E4" s="173" t="s">
        <v>16</v>
      </c>
      <c r="F4" s="173" t="s">
        <v>113</v>
      </c>
      <c r="G4" s="173"/>
      <c r="H4" s="173"/>
      <c r="I4" s="173"/>
      <c r="J4" s="173"/>
      <c r="K4" s="173"/>
      <c r="L4" s="173"/>
      <c r="M4" s="173"/>
    </row>
    <row r="5" spans="1:20" s="93" customFormat="1" ht="40.5" customHeight="1">
      <c r="A5" s="181"/>
      <c r="B5" s="92" t="s">
        <v>12</v>
      </c>
      <c r="C5" s="92" t="s">
        <v>13</v>
      </c>
      <c r="D5" s="88" t="s">
        <v>14</v>
      </c>
      <c r="E5" s="173"/>
      <c r="F5" s="88" t="s">
        <v>6</v>
      </c>
      <c r="G5" s="94" t="s">
        <v>114</v>
      </c>
      <c r="H5" s="94" t="s">
        <v>115</v>
      </c>
      <c r="I5" s="94" t="s">
        <v>116</v>
      </c>
      <c r="J5" s="94" t="s">
        <v>117</v>
      </c>
      <c r="K5" s="94" t="s">
        <v>118</v>
      </c>
      <c r="L5" s="94" t="s">
        <v>119</v>
      </c>
      <c r="M5" s="94" t="s">
        <v>120</v>
      </c>
    </row>
    <row r="6" spans="1:20" s="93" customFormat="1" ht="23.25" customHeight="1">
      <c r="A6" s="95"/>
      <c r="B6" s="96"/>
      <c r="C6" s="96"/>
      <c r="D6" s="96"/>
      <c r="E6" s="97" t="s">
        <v>6</v>
      </c>
      <c r="F6" s="98"/>
      <c r="G6" s="98">
        <f>SUM(G7:G13)</f>
        <v>0</v>
      </c>
      <c r="H6" s="99"/>
      <c r="I6" s="98">
        <f>SUM(I7:I13)</f>
        <v>0</v>
      </c>
      <c r="J6" s="98">
        <f>SUM(J7:J13)</f>
        <v>0</v>
      </c>
      <c r="K6" s="100"/>
      <c r="L6" s="100"/>
      <c r="M6" s="5"/>
    </row>
    <row r="7" spans="1:20" s="93" customFormat="1" ht="23.25" customHeight="1">
      <c r="A7" s="101"/>
      <c r="B7" s="103"/>
      <c r="C7" s="103"/>
      <c r="D7" s="103"/>
      <c r="E7" s="104"/>
      <c r="F7" s="102">
        <f t="shared" ref="F7:F13" si="0">SUM(G7:J7)</f>
        <v>0</v>
      </c>
      <c r="G7" s="102"/>
      <c r="H7" s="102"/>
      <c r="I7" s="102"/>
      <c r="J7" s="102"/>
      <c r="K7" s="7"/>
      <c r="L7" s="7"/>
      <c r="M7" s="7"/>
    </row>
    <row r="8" spans="1:20" s="93" customFormat="1" ht="23.25" customHeight="1">
      <c r="A8" s="101"/>
      <c r="B8" s="103"/>
      <c r="C8" s="103"/>
      <c r="D8" s="103"/>
      <c r="E8" s="104"/>
      <c r="F8" s="102">
        <f t="shared" si="0"/>
        <v>0</v>
      </c>
      <c r="G8" s="102"/>
      <c r="H8" s="102"/>
      <c r="I8" s="102"/>
      <c r="J8" s="102"/>
      <c r="K8" s="7"/>
      <c r="L8" s="7"/>
      <c r="M8" s="7"/>
    </row>
    <row r="9" spans="1:20" s="93" customFormat="1" ht="23.25" customHeight="1">
      <c r="A9" s="101"/>
      <c r="B9" s="103"/>
      <c r="C9" s="103"/>
      <c r="D9" s="103"/>
      <c r="E9" s="104"/>
      <c r="F9" s="102">
        <f t="shared" si="0"/>
        <v>0</v>
      </c>
      <c r="G9" s="102"/>
      <c r="H9" s="102"/>
      <c r="I9" s="102"/>
      <c r="J9" s="102"/>
      <c r="K9" s="7"/>
      <c r="L9" s="7"/>
      <c r="M9" s="7"/>
    </row>
    <row r="10" spans="1:20" s="93" customFormat="1" ht="23.25" customHeight="1">
      <c r="A10" s="101"/>
      <c r="B10" s="103"/>
      <c r="C10" s="103"/>
      <c r="D10" s="103"/>
      <c r="E10" s="104"/>
      <c r="F10" s="102">
        <f t="shared" si="0"/>
        <v>0</v>
      </c>
      <c r="G10" s="102"/>
      <c r="H10" s="102"/>
      <c r="I10" s="102"/>
      <c r="J10" s="102"/>
      <c r="K10" s="7"/>
      <c r="L10" s="7"/>
      <c r="M10" s="7"/>
    </row>
    <row r="11" spans="1:20" s="93" customFormat="1" ht="23.25" customHeight="1">
      <c r="A11" s="101"/>
      <c r="B11" s="103"/>
      <c r="C11" s="103"/>
      <c r="D11" s="103"/>
      <c r="E11" s="104"/>
      <c r="F11" s="102">
        <f t="shared" si="0"/>
        <v>0</v>
      </c>
      <c r="G11" s="102"/>
      <c r="H11" s="102"/>
      <c r="I11" s="102"/>
      <c r="J11" s="102"/>
      <c r="K11" s="7"/>
      <c r="L11" s="7"/>
      <c r="M11" s="7"/>
    </row>
    <row r="12" spans="1:20" ht="24.75" customHeight="1">
      <c r="A12" s="101"/>
      <c r="B12" s="103"/>
      <c r="C12" s="103"/>
      <c r="D12" s="103"/>
      <c r="E12" s="104"/>
      <c r="F12" s="102">
        <f t="shared" si="0"/>
        <v>0</v>
      </c>
      <c r="G12" s="102"/>
      <c r="H12" s="102"/>
      <c r="I12" s="102"/>
      <c r="J12" s="102"/>
      <c r="K12" s="7"/>
      <c r="L12" s="7"/>
      <c r="M12" s="7"/>
    </row>
    <row r="13" spans="1:20" s="106" customFormat="1" ht="22.5" customHeight="1">
      <c r="A13" s="105"/>
      <c r="B13" s="103"/>
      <c r="C13" s="103"/>
      <c r="D13" s="103"/>
      <c r="E13" s="104"/>
      <c r="F13" s="102">
        <f t="shared" si="0"/>
        <v>0</v>
      </c>
      <c r="G13" s="102"/>
      <c r="H13" s="102"/>
      <c r="I13" s="102"/>
      <c r="J13" s="102"/>
      <c r="K13" s="7"/>
      <c r="L13" s="7"/>
      <c r="M13" s="7"/>
    </row>
    <row r="14" spans="1:20" s="107" customFormat="1" ht="42.95" customHeight="1">
      <c r="A14" s="176" t="s">
        <v>151</v>
      </c>
      <c r="B14" s="176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</row>
    <row r="15" spans="1:20" ht="14.25">
      <c r="A15" s="177"/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</row>
    <row r="16" spans="1:20">
      <c r="E16" s="108"/>
    </row>
    <row r="20" spans="3:7">
      <c r="G20" s="108"/>
    </row>
    <row r="21" spans="3:7">
      <c r="C21" s="108"/>
    </row>
  </sheetData>
  <mergeCells count="9">
    <mergeCell ref="A14:M14"/>
    <mergeCell ref="A15:M15"/>
    <mergeCell ref="A2:M2"/>
    <mergeCell ref="A3:C3"/>
    <mergeCell ref="L3:M3"/>
    <mergeCell ref="A4:A5"/>
    <mergeCell ref="B4:D4"/>
    <mergeCell ref="E4:E5"/>
    <mergeCell ref="F4:M4"/>
  </mergeCells>
  <phoneticPr fontId="6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17"/>
  <sheetViews>
    <sheetView workbookViewId="0">
      <selection activeCell="J17" sqref="J17"/>
    </sheetView>
  </sheetViews>
  <sheetFormatPr defaultColWidth="7.25" defaultRowHeight="12.75" customHeight="1"/>
  <cols>
    <col min="1" max="1" width="14.75" style="106" customWidth="1"/>
    <col min="2" max="2" width="8.125" style="106" customWidth="1"/>
    <col min="3" max="3" width="43.875" style="106" customWidth="1"/>
    <col min="4" max="5" width="8.125" style="106" customWidth="1"/>
    <col min="6" max="6" width="10.75" style="106" customWidth="1"/>
    <col min="7" max="7" width="7.625" style="106" customWidth="1"/>
    <col min="8" max="10" width="10.75" style="106" customWidth="1"/>
    <col min="11" max="11" width="7.625" style="106" customWidth="1"/>
    <col min="12" max="12" width="8" style="106" customWidth="1"/>
    <col min="13" max="16384" width="7.25" style="106"/>
  </cols>
  <sheetData>
    <row r="1" spans="1:20" customFormat="1" ht="18.75" customHeight="1">
      <c r="A1" s="8" t="s">
        <v>139</v>
      </c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0" ht="22.5">
      <c r="A2" s="182" t="s">
        <v>138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</row>
    <row r="3" spans="1:20" ht="20.25" customHeight="1">
      <c r="A3" s="90" t="s">
        <v>33</v>
      </c>
      <c r="O3" s="109" t="s">
        <v>1</v>
      </c>
    </row>
    <row r="4" spans="1:20" s="111" customFormat="1" ht="30.75" customHeight="1">
      <c r="A4" s="183" t="s">
        <v>112</v>
      </c>
      <c r="B4" s="183" t="s">
        <v>123</v>
      </c>
      <c r="C4" s="183" t="s">
        <v>124</v>
      </c>
      <c r="D4" s="183" t="s">
        <v>125</v>
      </c>
      <c r="E4" s="183" t="s">
        <v>126</v>
      </c>
      <c r="F4" s="186" t="s">
        <v>127</v>
      </c>
      <c r="G4" s="186"/>
      <c r="H4" s="186"/>
      <c r="I4" s="186"/>
      <c r="J4" s="186"/>
      <c r="K4" s="186"/>
      <c r="L4" s="186"/>
      <c r="M4" s="186"/>
      <c r="N4" s="186"/>
      <c r="O4" s="186"/>
    </row>
    <row r="5" spans="1:20" s="111" customFormat="1" ht="26.25" customHeight="1">
      <c r="A5" s="184"/>
      <c r="B5" s="184"/>
      <c r="C5" s="184"/>
      <c r="D5" s="184"/>
      <c r="E5" s="184"/>
      <c r="F5" s="187" t="s">
        <v>6</v>
      </c>
      <c r="G5" s="189" t="s">
        <v>37</v>
      </c>
      <c r="H5" s="189"/>
      <c r="I5" s="189" t="s">
        <v>128</v>
      </c>
      <c r="J5" s="189" t="s">
        <v>129</v>
      </c>
      <c r="K5" s="189" t="s">
        <v>130</v>
      </c>
      <c r="L5" s="189" t="s">
        <v>131</v>
      </c>
      <c r="M5" s="189" t="s">
        <v>132</v>
      </c>
      <c r="N5" s="189"/>
      <c r="O5" s="189" t="s">
        <v>133</v>
      </c>
    </row>
    <row r="6" spans="1:20" s="111" customFormat="1" ht="48" customHeight="1">
      <c r="A6" s="185"/>
      <c r="B6" s="185"/>
      <c r="C6" s="185"/>
      <c r="D6" s="185"/>
      <c r="E6" s="185">
        <f>SUM(E7:E15)</f>
        <v>0</v>
      </c>
      <c r="F6" s="188"/>
      <c r="G6" s="112" t="s">
        <v>134</v>
      </c>
      <c r="H6" s="94" t="s">
        <v>135</v>
      </c>
      <c r="I6" s="189"/>
      <c r="J6" s="189"/>
      <c r="K6" s="189"/>
      <c r="L6" s="189"/>
      <c r="M6" s="112" t="s">
        <v>134</v>
      </c>
      <c r="N6" s="112" t="s">
        <v>136</v>
      </c>
      <c r="O6" s="189"/>
    </row>
    <row r="7" spans="1:20" s="111" customFormat="1" ht="33" customHeight="1">
      <c r="A7" s="110" t="s">
        <v>6</v>
      </c>
      <c r="B7" s="113"/>
      <c r="C7" s="114"/>
      <c r="D7" s="114" t="s">
        <v>137</v>
      </c>
      <c r="E7" s="115">
        <f>SUM(E8:E17)</f>
        <v>0</v>
      </c>
      <c r="F7" s="116">
        <v>0</v>
      </c>
      <c r="G7" s="116">
        <v>0</v>
      </c>
      <c r="H7" s="117">
        <v>0</v>
      </c>
      <c r="I7" s="117">
        <v>0</v>
      </c>
      <c r="J7" s="117">
        <v>0</v>
      </c>
      <c r="K7" s="117">
        <v>0</v>
      </c>
      <c r="L7" s="117">
        <v>0</v>
      </c>
      <c r="M7" s="118">
        <v>0</v>
      </c>
      <c r="N7" s="118">
        <v>0</v>
      </c>
      <c r="O7" s="118">
        <v>0</v>
      </c>
    </row>
    <row r="8" spans="1:20" s="111" customFormat="1" ht="21.75" customHeight="1">
      <c r="A8" s="114"/>
      <c r="B8" s="113"/>
      <c r="C8" s="114"/>
      <c r="D8" s="114"/>
      <c r="E8" s="115"/>
      <c r="F8" s="102"/>
      <c r="G8" s="119"/>
      <c r="H8" s="117"/>
      <c r="I8" s="117"/>
      <c r="J8" s="117"/>
      <c r="K8" s="117"/>
      <c r="L8" s="117"/>
      <c r="M8" s="118"/>
      <c r="N8" s="118"/>
      <c r="O8" s="118"/>
    </row>
    <row r="9" spans="1:20" s="111" customFormat="1" ht="21.75" customHeight="1">
      <c r="A9" s="114"/>
      <c r="B9" s="113"/>
      <c r="C9" s="114"/>
      <c r="D9" s="114"/>
      <c r="E9" s="115"/>
      <c r="F9" s="102"/>
      <c r="G9" s="119"/>
      <c r="H9" s="117"/>
      <c r="I9" s="117"/>
      <c r="J9" s="117"/>
      <c r="K9" s="117"/>
      <c r="L9" s="117"/>
      <c r="M9" s="118"/>
      <c r="N9" s="118"/>
      <c r="O9" s="118"/>
    </row>
    <row r="10" spans="1:20" s="111" customFormat="1" ht="21.75" customHeight="1">
      <c r="A10" s="114"/>
      <c r="B10" s="113"/>
      <c r="C10" s="114"/>
      <c r="D10" s="114"/>
      <c r="E10" s="115"/>
      <c r="F10" s="102"/>
      <c r="G10" s="119"/>
      <c r="H10" s="117"/>
      <c r="I10" s="117"/>
      <c r="J10" s="117"/>
      <c r="K10" s="117"/>
      <c r="L10" s="117"/>
      <c r="M10" s="118"/>
      <c r="N10" s="118"/>
      <c r="O10" s="118"/>
    </row>
    <row r="11" spans="1:20" s="111" customFormat="1" ht="21.75" customHeight="1">
      <c r="A11" s="114"/>
      <c r="B11" s="113"/>
      <c r="C11" s="114"/>
      <c r="D11" s="114"/>
      <c r="E11" s="115"/>
      <c r="F11" s="102"/>
      <c r="G11" s="119"/>
      <c r="H11" s="117"/>
      <c r="I11" s="117"/>
      <c r="J11" s="117"/>
      <c r="K11" s="117"/>
      <c r="L11" s="117"/>
      <c r="M11" s="118"/>
      <c r="N11" s="118"/>
      <c r="O11" s="118"/>
    </row>
    <row r="12" spans="1:20" s="111" customFormat="1" ht="21.75" customHeight="1">
      <c r="A12" s="114"/>
      <c r="B12" s="113"/>
      <c r="C12" s="114"/>
      <c r="D12" s="114"/>
      <c r="E12" s="115"/>
      <c r="F12" s="102"/>
      <c r="G12" s="119"/>
      <c r="H12" s="117"/>
      <c r="I12" s="117"/>
      <c r="J12" s="117"/>
      <c r="K12" s="117"/>
      <c r="L12" s="117"/>
      <c r="M12" s="118"/>
      <c r="N12" s="118"/>
      <c r="O12" s="118"/>
    </row>
    <row r="13" spans="1:20" s="111" customFormat="1" ht="21.75" customHeight="1">
      <c r="A13" s="114"/>
      <c r="B13" s="113"/>
      <c r="C13" s="114"/>
      <c r="D13" s="114"/>
      <c r="E13" s="115"/>
      <c r="F13" s="102"/>
      <c r="G13" s="119"/>
      <c r="H13" s="117"/>
      <c r="I13" s="117"/>
      <c r="J13" s="117"/>
      <c r="K13" s="117"/>
      <c r="L13" s="117"/>
      <c r="M13" s="118"/>
      <c r="N13" s="118"/>
      <c r="O13" s="118"/>
    </row>
    <row r="14" spans="1:20" s="111" customFormat="1" ht="21.75" customHeight="1">
      <c r="A14" s="114"/>
      <c r="B14" s="113"/>
      <c r="C14" s="114"/>
      <c r="D14" s="114"/>
      <c r="E14" s="115"/>
      <c r="F14" s="102"/>
      <c r="G14" s="119"/>
      <c r="H14" s="117"/>
      <c r="I14" s="117"/>
      <c r="J14" s="117"/>
      <c r="K14" s="117"/>
      <c r="L14" s="117"/>
      <c r="M14" s="118"/>
      <c r="N14" s="118"/>
      <c r="O14" s="118"/>
    </row>
    <row r="15" spans="1:20" ht="21.75" customHeight="1">
      <c r="A15" s="101"/>
      <c r="B15" s="104"/>
      <c r="C15" s="101"/>
      <c r="D15" s="101" t="s">
        <v>137</v>
      </c>
      <c r="E15" s="115">
        <f>SUM(E17:E21)</f>
        <v>0</v>
      </c>
      <c r="F15" s="102"/>
      <c r="G15" s="119"/>
      <c r="H15" s="120"/>
      <c r="I15" s="120"/>
      <c r="J15" s="120"/>
      <c r="K15" s="120"/>
      <c r="L15" s="120"/>
      <c r="M15" s="120"/>
      <c r="N15" s="120"/>
      <c r="O15" s="120"/>
    </row>
    <row r="16" spans="1:20" ht="31.5" customHeight="1">
      <c r="A16" s="122" t="s">
        <v>166</v>
      </c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89"/>
      <c r="Q16" s="89"/>
    </row>
    <row r="17" ht="30.75" customHeight="1"/>
  </sheetData>
  <mergeCells count="15">
    <mergeCell ref="J5:J6"/>
    <mergeCell ref="K5:K6"/>
    <mergeCell ref="L5:L6"/>
    <mergeCell ref="M5:N5"/>
    <mergeCell ref="O5:O6"/>
    <mergeCell ref="A2:O2"/>
    <mergeCell ref="A4:A6"/>
    <mergeCell ref="B4:B6"/>
    <mergeCell ref="C4:C6"/>
    <mergeCell ref="D4:D6"/>
    <mergeCell ref="E4:E6"/>
    <mergeCell ref="F4:O4"/>
    <mergeCell ref="F5:F6"/>
    <mergeCell ref="G5:H5"/>
    <mergeCell ref="I5:I6"/>
  </mergeCells>
  <phoneticPr fontId="6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10"/>
  <sheetViews>
    <sheetView workbookViewId="0">
      <selection activeCell="H13" sqref="H13"/>
    </sheetView>
  </sheetViews>
  <sheetFormatPr defaultColWidth="7.25" defaultRowHeight="12.75" customHeight="1"/>
  <cols>
    <col min="1" max="1" width="13.875" style="106" customWidth="1"/>
    <col min="2" max="2" width="6.875" style="106" customWidth="1"/>
    <col min="3" max="3" width="7.25" style="106" customWidth="1"/>
    <col min="4" max="6" width="4.875" style="106" customWidth="1"/>
    <col min="7" max="7" width="6.75" style="106" customWidth="1"/>
    <col min="8" max="8" width="8.25" style="106" customWidth="1"/>
    <col min="9" max="9" width="8.5" style="106" customWidth="1"/>
    <col min="10" max="10" width="5.125" style="106" bestFit="1" customWidth="1"/>
    <col min="11" max="16" width="9.25" style="106" customWidth="1"/>
    <col min="17" max="16384" width="7.25" style="106"/>
  </cols>
  <sheetData>
    <row r="1" spans="1:20" customFormat="1" ht="18.75" customHeight="1">
      <c r="A1" s="8" t="s">
        <v>148</v>
      </c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0" ht="36.75" customHeight="1">
      <c r="A2" s="182" t="s">
        <v>146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</row>
    <row r="3" spans="1:20" ht="22.5" customHeight="1">
      <c r="A3" s="90" t="s">
        <v>33</v>
      </c>
      <c r="S3" s="109" t="s">
        <v>1</v>
      </c>
    </row>
    <row r="4" spans="1:20" s="111" customFormat="1" ht="21.75" customHeight="1">
      <c r="A4" s="186" t="s">
        <v>112</v>
      </c>
      <c r="B4" s="190" t="s">
        <v>140</v>
      </c>
      <c r="C4" s="190" t="s">
        <v>141</v>
      </c>
      <c r="D4" s="193" t="s">
        <v>142</v>
      </c>
      <c r="E4" s="193"/>
      <c r="F4" s="193"/>
      <c r="G4" s="194" t="s">
        <v>143</v>
      </c>
      <c r="H4" s="190" t="s">
        <v>144</v>
      </c>
      <c r="I4" s="190" t="s">
        <v>145</v>
      </c>
      <c r="J4" s="186" t="s">
        <v>127</v>
      </c>
      <c r="K4" s="186"/>
      <c r="L4" s="186"/>
      <c r="M4" s="186"/>
      <c r="N4" s="186"/>
      <c r="O4" s="186"/>
      <c r="P4" s="186"/>
      <c r="Q4" s="186"/>
      <c r="R4" s="186"/>
      <c r="S4" s="186"/>
    </row>
    <row r="5" spans="1:20" s="111" customFormat="1" ht="26.25" customHeight="1">
      <c r="A5" s="186"/>
      <c r="B5" s="191"/>
      <c r="C5" s="191"/>
      <c r="D5" s="197" t="s">
        <v>12</v>
      </c>
      <c r="E5" s="197" t="s">
        <v>13</v>
      </c>
      <c r="F5" s="197" t="s">
        <v>14</v>
      </c>
      <c r="G5" s="195"/>
      <c r="H5" s="191"/>
      <c r="I5" s="191" t="s">
        <v>145</v>
      </c>
      <c r="J5" s="186" t="s">
        <v>6</v>
      </c>
      <c r="K5" s="189" t="s">
        <v>37</v>
      </c>
      <c r="L5" s="189"/>
      <c r="M5" s="189" t="s">
        <v>128</v>
      </c>
      <c r="N5" s="189" t="s">
        <v>129</v>
      </c>
      <c r="O5" s="189" t="s">
        <v>130</v>
      </c>
      <c r="P5" s="189" t="s">
        <v>131</v>
      </c>
      <c r="Q5" s="189" t="s">
        <v>132</v>
      </c>
      <c r="R5" s="189"/>
      <c r="S5" s="189" t="s">
        <v>133</v>
      </c>
    </row>
    <row r="6" spans="1:20" ht="49.5" customHeight="1">
      <c r="A6" s="186"/>
      <c r="B6" s="192"/>
      <c r="C6" s="192"/>
      <c r="D6" s="198"/>
      <c r="E6" s="198"/>
      <c r="F6" s="198"/>
      <c r="G6" s="196"/>
      <c r="H6" s="192"/>
      <c r="I6" s="192"/>
      <c r="J6" s="186"/>
      <c r="K6" s="112" t="s">
        <v>134</v>
      </c>
      <c r="L6" s="94" t="s">
        <v>135</v>
      </c>
      <c r="M6" s="189"/>
      <c r="N6" s="189"/>
      <c r="O6" s="189"/>
      <c r="P6" s="189"/>
      <c r="Q6" s="112" t="s">
        <v>134</v>
      </c>
      <c r="R6" s="112" t="s">
        <v>136</v>
      </c>
      <c r="S6" s="189"/>
    </row>
    <row r="7" spans="1:20" ht="51.75" customHeight="1">
      <c r="A7" s="121" t="s">
        <v>6</v>
      </c>
      <c r="B7" s="104"/>
      <c r="C7" s="101"/>
      <c r="D7" s="101"/>
      <c r="E7" s="101"/>
      <c r="F7" s="101"/>
      <c r="G7" s="101" t="s">
        <v>137</v>
      </c>
      <c r="H7" s="101"/>
      <c r="I7" s="101"/>
      <c r="J7" s="119">
        <f>SUM(K7:P7)</f>
        <v>0</v>
      </c>
      <c r="K7" s="119"/>
      <c r="L7" s="120"/>
      <c r="M7" s="120"/>
      <c r="N7" s="120"/>
      <c r="O7" s="120"/>
      <c r="P7" s="120"/>
      <c r="Q7" s="120"/>
      <c r="R7" s="120"/>
      <c r="S7" s="120"/>
    </row>
    <row r="8" spans="1:20" ht="51.75" customHeight="1">
      <c r="A8" s="101"/>
      <c r="B8" s="104"/>
      <c r="C8" s="101"/>
      <c r="D8" s="101"/>
      <c r="E8" s="101"/>
      <c r="F8" s="101"/>
      <c r="G8" s="101" t="s">
        <v>137</v>
      </c>
      <c r="H8" s="101"/>
      <c r="I8" s="101"/>
      <c r="J8" s="119">
        <f>SUM(K8:P8)</f>
        <v>0</v>
      </c>
      <c r="K8" s="119"/>
      <c r="L8" s="120"/>
      <c r="M8" s="120"/>
      <c r="N8" s="120"/>
      <c r="O8" s="120"/>
      <c r="P8" s="120"/>
      <c r="Q8" s="120"/>
      <c r="R8" s="120"/>
      <c r="S8" s="120"/>
    </row>
    <row r="9" spans="1:20" ht="51.75" customHeight="1">
      <c r="A9" s="101"/>
      <c r="B9" s="104"/>
      <c r="C9" s="101"/>
      <c r="D9" s="101"/>
      <c r="E9" s="101"/>
      <c r="F9" s="101"/>
      <c r="G9" s="101" t="s">
        <v>137</v>
      </c>
      <c r="H9" s="101"/>
      <c r="I9" s="101"/>
      <c r="J9" s="119">
        <f>SUM(K9:P9)</f>
        <v>0</v>
      </c>
      <c r="K9" s="119"/>
      <c r="L9" s="120"/>
      <c r="M9" s="120"/>
      <c r="N9" s="120"/>
      <c r="O9" s="120"/>
      <c r="P9" s="120"/>
      <c r="Q9" s="120"/>
      <c r="R9" s="120"/>
      <c r="S9" s="120"/>
    </row>
    <row r="10" spans="1:20" ht="31.5" customHeight="1">
      <c r="A10" s="122" t="s">
        <v>167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3"/>
      <c r="S10" s="123"/>
    </row>
  </sheetData>
  <mergeCells count="20">
    <mergeCell ref="O5:O6"/>
    <mergeCell ref="P5:P6"/>
    <mergeCell ref="Q5:R5"/>
    <mergeCell ref="S5:S6"/>
    <mergeCell ref="E5:E6"/>
    <mergeCell ref="F5:F6"/>
    <mergeCell ref="J5:J6"/>
    <mergeCell ref="K5:L5"/>
    <mergeCell ref="M5:M6"/>
    <mergeCell ref="N5:N6"/>
    <mergeCell ref="A2:S2"/>
    <mergeCell ref="A4:A6"/>
    <mergeCell ref="B4:B6"/>
    <mergeCell ref="C4:C6"/>
    <mergeCell ref="D4:F4"/>
    <mergeCell ref="G4:G6"/>
    <mergeCell ref="H4:H6"/>
    <mergeCell ref="I4:I6"/>
    <mergeCell ref="J4:S4"/>
    <mergeCell ref="D5:D6"/>
  </mergeCells>
  <phoneticPr fontId="6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M14"/>
  <sheetViews>
    <sheetView workbookViewId="0">
      <selection activeCell="E11" sqref="E11"/>
    </sheetView>
  </sheetViews>
  <sheetFormatPr defaultColWidth="5.5" defaultRowHeight="20.100000000000001" customHeight="1"/>
  <cols>
    <col min="1" max="1" width="34.25" style="141" customWidth="1"/>
    <col min="2" max="4" width="5.75" style="140" customWidth="1"/>
    <col min="5" max="5" width="37.625" style="140" customWidth="1"/>
    <col min="6" max="6" width="31.625" style="140" customWidth="1"/>
    <col min="7" max="195" width="5.5" style="139" customWidth="1"/>
    <col min="196" max="196" width="5.5" style="106" customWidth="1"/>
    <col min="197" max="16384" width="5.5" style="106"/>
  </cols>
  <sheetData>
    <row r="1" spans="1:195" customFormat="1" ht="18.75" customHeight="1">
      <c r="A1" s="8" t="s">
        <v>149</v>
      </c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195" s="126" customFormat="1" ht="36.75" customHeight="1">
      <c r="A2" s="124" t="s">
        <v>147</v>
      </c>
      <c r="B2" s="125"/>
      <c r="C2" s="125"/>
      <c r="D2" s="125"/>
      <c r="E2" s="125"/>
      <c r="F2" s="125"/>
    </row>
    <row r="3" spans="1:195" s="126" customFormat="1" ht="15" customHeight="1">
      <c r="A3" s="179" t="s">
        <v>33</v>
      </c>
      <c r="B3" s="179"/>
      <c r="C3" s="179"/>
      <c r="D3" s="127"/>
      <c r="E3" s="127"/>
      <c r="F3" s="128" t="s">
        <v>1</v>
      </c>
    </row>
    <row r="4" spans="1:195" s="129" customFormat="1" ht="24" customHeight="1">
      <c r="A4" s="199" t="s">
        <v>112</v>
      </c>
      <c r="B4" s="189" t="s">
        <v>4</v>
      </c>
      <c r="C4" s="189"/>
      <c r="D4" s="189"/>
      <c r="E4" s="189" t="s">
        <v>16</v>
      </c>
      <c r="F4" s="200" t="s">
        <v>169</v>
      </c>
    </row>
    <row r="5" spans="1:195" s="129" customFormat="1" ht="24.75" customHeight="1">
      <c r="A5" s="199"/>
      <c r="B5" s="189"/>
      <c r="C5" s="189"/>
      <c r="D5" s="189"/>
      <c r="E5" s="189"/>
      <c r="F5" s="200"/>
    </row>
    <row r="6" spans="1:195" s="131" customFormat="1" ht="38.25" customHeight="1">
      <c r="A6" s="199"/>
      <c r="B6" s="130" t="s">
        <v>12</v>
      </c>
      <c r="C6" s="130" t="s">
        <v>13</v>
      </c>
      <c r="D6" s="130" t="s">
        <v>14</v>
      </c>
      <c r="E6" s="189"/>
      <c r="F6" s="200"/>
    </row>
    <row r="7" spans="1:195" s="111" customFormat="1" ht="35.25" customHeight="1">
      <c r="A7" s="132"/>
      <c r="B7" s="133"/>
      <c r="C7" s="133"/>
      <c r="D7" s="133"/>
      <c r="E7" s="134" t="s">
        <v>6</v>
      </c>
      <c r="F7" s="135">
        <f>SUM(F8:F11)</f>
        <v>0</v>
      </c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  <c r="AY7" s="136"/>
      <c r="AZ7" s="136"/>
      <c r="BA7" s="136"/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6"/>
      <c r="BN7" s="136"/>
      <c r="BO7" s="136"/>
      <c r="BP7" s="136"/>
      <c r="BQ7" s="136"/>
      <c r="BR7" s="136"/>
      <c r="BS7" s="136"/>
      <c r="BT7" s="136"/>
      <c r="BU7" s="136"/>
      <c r="BV7" s="136"/>
      <c r="BW7" s="136"/>
      <c r="BX7" s="136"/>
      <c r="BY7" s="136"/>
      <c r="BZ7" s="136"/>
      <c r="CA7" s="136"/>
      <c r="CB7" s="136"/>
      <c r="CC7" s="136"/>
      <c r="CD7" s="136"/>
      <c r="CE7" s="136"/>
      <c r="CF7" s="136"/>
      <c r="CG7" s="136"/>
      <c r="CH7" s="136"/>
      <c r="CI7" s="136"/>
      <c r="CJ7" s="136"/>
      <c r="CK7" s="136"/>
      <c r="CL7" s="136"/>
      <c r="CM7" s="136"/>
      <c r="CN7" s="136"/>
      <c r="CO7" s="136"/>
      <c r="CP7" s="136"/>
      <c r="CQ7" s="136"/>
      <c r="CR7" s="136"/>
      <c r="CS7" s="136"/>
      <c r="CT7" s="136"/>
      <c r="CU7" s="136"/>
      <c r="CV7" s="136"/>
      <c r="CW7" s="136"/>
      <c r="CX7" s="136"/>
      <c r="CY7" s="136"/>
      <c r="CZ7" s="136"/>
      <c r="DA7" s="136"/>
      <c r="DB7" s="136"/>
      <c r="DC7" s="136"/>
      <c r="DD7" s="136"/>
      <c r="DE7" s="136"/>
      <c r="DF7" s="136"/>
      <c r="DG7" s="136"/>
      <c r="DH7" s="136"/>
      <c r="DI7" s="136"/>
      <c r="DJ7" s="136"/>
      <c r="DK7" s="136"/>
      <c r="DL7" s="136"/>
      <c r="DM7" s="136"/>
      <c r="DN7" s="136"/>
      <c r="DO7" s="136"/>
      <c r="DP7" s="136"/>
      <c r="DQ7" s="136"/>
      <c r="DR7" s="136"/>
      <c r="DS7" s="136"/>
      <c r="DT7" s="136"/>
      <c r="DU7" s="136"/>
      <c r="DV7" s="136"/>
      <c r="DW7" s="136"/>
      <c r="DX7" s="136"/>
      <c r="DY7" s="136"/>
      <c r="DZ7" s="136"/>
      <c r="EA7" s="136"/>
      <c r="EB7" s="136"/>
      <c r="EC7" s="136"/>
      <c r="ED7" s="136"/>
      <c r="EE7" s="136"/>
      <c r="EF7" s="136"/>
      <c r="EG7" s="136"/>
      <c r="EH7" s="136"/>
      <c r="EI7" s="136"/>
      <c r="EJ7" s="136"/>
      <c r="EK7" s="136"/>
      <c r="EL7" s="136"/>
      <c r="EM7" s="136"/>
      <c r="EN7" s="136"/>
      <c r="EO7" s="136"/>
      <c r="EP7" s="136"/>
      <c r="EQ7" s="136"/>
      <c r="ER7" s="136"/>
      <c r="ES7" s="136"/>
      <c r="ET7" s="136"/>
      <c r="EU7" s="136"/>
      <c r="EV7" s="136"/>
      <c r="EW7" s="136"/>
      <c r="EX7" s="136"/>
      <c r="EY7" s="136"/>
      <c r="EZ7" s="136"/>
      <c r="FA7" s="136"/>
      <c r="FB7" s="136"/>
      <c r="FC7" s="136"/>
      <c r="FD7" s="136"/>
      <c r="FE7" s="136"/>
      <c r="FF7" s="136"/>
      <c r="FG7" s="136"/>
      <c r="FH7" s="136"/>
      <c r="FI7" s="136"/>
      <c r="FJ7" s="136"/>
      <c r="FK7" s="136"/>
      <c r="FL7" s="136"/>
      <c r="FM7" s="136"/>
      <c r="FN7" s="136"/>
      <c r="FO7" s="136"/>
      <c r="FP7" s="136"/>
      <c r="FQ7" s="136"/>
      <c r="FR7" s="136"/>
      <c r="FS7" s="136"/>
      <c r="FT7" s="136"/>
      <c r="FU7" s="136"/>
      <c r="FV7" s="136"/>
      <c r="FW7" s="136"/>
      <c r="FX7" s="136"/>
      <c r="FY7" s="136"/>
      <c r="FZ7" s="136"/>
      <c r="GA7" s="136"/>
      <c r="GB7" s="136"/>
      <c r="GC7" s="136"/>
      <c r="GD7" s="136"/>
      <c r="GE7" s="136"/>
      <c r="GF7" s="136"/>
      <c r="GG7" s="136"/>
      <c r="GH7" s="136"/>
      <c r="GI7" s="136"/>
      <c r="GJ7" s="136"/>
      <c r="GK7" s="136"/>
      <c r="GL7" s="136"/>
      <c r="GM7" s="136"/>
    </row>
    <row r="8" spans="1:195" ht="30" customHeight="1">
      <c r="A8" s="137"/>
      <c r="B8" s="103"/>
      <c r="C8" s="103"/>
      <c r="D8" s="103"/>
      <c r="E8" s="113"/>
      <c r="F8" s="138"/>
    </row>
    <row r="9" spans="1:195" ht="30" customHeight="1">
      <c r="A9" s="137"/>
      <c r="B9" s="103"/>
      <c r="C9" s="103"/>
      <c r="D9" s="103"/>
      <c r="E9" s="113"/>
      <c r="F9" s="138"/>
    </row>
    <row r="10" spans="1:195" ht="30" customHeight="1">
      <c r="A10" s="137"/>
      <c r="B10" s="103"/>
      <c r="C10" s="103"/>
      <c r="D10" s="103"/>
      <c r="E10" s="113"/>
      <c r="F10" s="138"/>
    </row>
    <row r="11" spans="1:195" ht="30" customHeight="1">
      <c r="A11" s="137"/>
      <c r="B11" s="103"/>
      <c r="C11" s="103"/>
      <c r="D11" s="103"/>
      <c r="E11" s="113"/>
      <c r="F11" s="138"/>
    </row>
    <row r="12" spans="1:195" ht="20.100000000000001" customHeight="1">
      <c r="A12" s="201" t="s">
        <v>150</v>
      </c>
      <c r="B12" s="201"/>
      <c r="C12" s="201"/>
      <c r="D12" s="201"/>
      <c r="E12" s="201"/>
      <c r="F12" s="201"/>
    </row>
    <row r="13" spans="1:195" ht="43.9" customHeight="1">
      <c r="A13" s="201"/>
      <c r="B13" s="201"/>
      <c r="C13" s="201"/>
      <c r="D13" s="201"/>
      <c r="E13" s="201"/>
      <c r="F13" s="201"/>
    </row>
    <row r="14" spans="1:195" ht="20.100000000000001" customHeight="1">
      <c r="A14" s="142" t="s">
        <v>168</v>
      </c>
      <c r="B14" s="143"/>
      <c r="C14" s="143"/>
      <c r="D14" s="143"/>
      <c r="E14" s="143"/>
      <c r="F14" s="143"/>
    </row>
  </sheetData>
  <mergeCells count="6">
    <mergeCell ref="A3:C3"/>
    <mergeCell ref="A4:A6"/>
    <mergeCell ref="B4:D5"/>
    <mergeCell ref="E4:E6"/>
    <mergeCell ref="F4:F6"/>
    <mergeCell ref="A12:F13"/>
  </mergeCells>
  <phoneticPr fontId="6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8"/>
  <sheetViews>
    <sheetView workbookViewId="0">
      <selection activeCell="G11" sqref="G11"/>
    </sheetView>
  </sheetViews>
  <sheetFormatPr defaultRowHeight="14.25"/>
  <cols>
    <col min="1" max="6" width="17.25" customWidth="1"/>
  </cols>
  <sheetData>
    <row r="1" spans="1:23" ht="18.75" customHeight="1">
      <c r="A1" s="8" t="s">
        <v>58</v>
      </c>
      <c r="B1" s="8"/>
      <c r="C1" s="8"/>
      <c r="D1" s="8"/>
      <c r="E1" s="8"/>
      <c r="F1" s="9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</row>
    <row r="2" spans="1:23" ht="27">
      <c r="A2" s="151" t="s">
        <v>49</v>
      </c>
      <c r="B2" s="151"/>
      <c r="C2" s="151"/>
      <c r="D2" s="151"/>
      <c r="E2" s="151"/>
      <c r="F2" s="151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1:23">
      <c r="A3" s="13"/>
      <c r="B3" s="13"/>
      <c r="C3" s="13"/>
      <c r="D3" s="13"/>
      <c r="E3" s="13"/>
      <c r="F3" s="13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</row>
    <row r="4" spans="1:23">
      <c r="A4" s="152" t="s">
        <v>43</v>
      </c>
      <c r="B4" s="152"/>
      <c r="C4" s="152"/>
      <c r="D4" s="81"/>
      <c r="E4" s="81"/>
      <c r="F4" s="14" t="s">
        <v>1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</row>
    <row r="5" spans="1:23" ht="39" customHeight="1">
      <c r="A5" s="153" t="s">
        <v>50</v>
      </c>
      <c r="B5" s="154"/>
      <c r="C5" s="155"/>
      <c r="D5" s="153" t="s">
        <v>51</v>
      </c>
      <c r="E5" s="154"/>
      <c r="F5" s="155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</row>
    <row r="6" spans="1:23" ht="28.15" customHeight="1">
      <c r="A6" s="70" t="s">
        <v>54</v>
      </c>
      <c r="B6" s="70" t="s">
        <v>55</v>
      </c>
      <c r="C6" s="70" t="s">
        <v>47</v>
      </c>
      <c r="D6" s="70" t="s">
        <v>54</v>
      </c>
      <c r="E6" s="70" t="s">
        <v>55</v>
      </c>
      <c r="F6" s="70" t="s">
        <v>47</v>
      </c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</row>
    <row r="7" spans="1:23" ht="24" customHeight="1">
      <c r="A7" s="82" t="s">
        <v>52</v>
      </c>
      <c r="B7" s="82" t="s">
        <v>171</v>
      </c>
      <c r="C7" s="22" t="s">
        <v>188</v>
      </c>
      <c r="D7" s="82" t="s">
        <v>53</v>
      </c>
      <c r="E7" s="25" t="s">
        <v>170</v>
      </c>
      <c r="F7" s="27">
        <v>22.7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</row>
    <row r="8" spans="1:23" ht="24" customHeight="1">
      <c r="A8" s="20"/>
      <c r="B8" s="20"/>
      <c r="C8" s="25"/>
      <c r="D8" s="20"/>
      <c r="E8" s="144" t="s">
        <v>172</v>
      </c>
      <c r="F8" s="27">
        <v>4.3</v>
      </c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</row>
    <row r="9" spans="1:23" ht="24" customHeight="1">
      <c r="A9" s="20"/>
      <c r="B9" s="20"/>
      <c r="C9" s="25"/>
      <c r="D9" s="20"/>
      <c r="E9" s="25" t="s">
        <v>170</v>
      </c>
      <c r="F9" s="27">
        <v>13</v>
      </c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ht="24" customHeight="1">
      <c r="A10" s="20"/>
      <c r="B10" s="20"/>
      <c r="C10" s="25"/>
      <c r="D10" s="20"/>
      <c r="E10" s="25" t="s">
        <v>173</v>
      </c>
      <c r="F10" s="27">
        <v>2.7</v>
      </c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1:23" ht="24" customHeight="1">
      <c r="A11" s="20"/>
      <c r="B11" s="20"/>
      <c r="C11" s="25"/>
      <c r="D11" s="20"/>
      <c r="E11" s="25" t="s">
        <v>170</v>
      </c>
      <c r="F11" s="27">
        <v>9</v>
      </c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</row>
    <row r="12" spans="1:23" ht="24" customHeight="1">
      <c r="A12" s="20"/>
      <c r="B12" s="20"/>
      <c r="C12" s="25"/>
      <c r="D12" s="20"/>
      <c r="E12" s="25" t="s">
        <v>170</v>
      </c>
      <c r="F12" s="27">
        <v>5.3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3" ht="24" customHeight="1">
      <c r="A13" s="20"/>
      <c r="B13" s="20"/>
      <c r="C13" s="25"/>
      <c r="D13" s="20"/>
      <c r="E13" s="20"/>
      <c r="F13" s="27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</row>
    <row r="14" spans="1:23" ht="24" customHeight="1">
      <c r="A14" s="20"/>
      <c r="B14" s="20"/>
      <c r="C14" s="25"/>
      <c r="D14" s="20"/>
      <c r="E14" s="20"/>
      <c r="F14" s="27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</row>
    <row r="15" spans="1:23" ht="24" customHeight="1">
      <c r="A15" s="20"/>
      <c r="B15" s="20"/>
      <c r="C15" s="25"/>
      <c r="D15" s="20"/>
      <c r="E15" s="20"/>
      <c r="F15" s="27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</row>
    <row r="16" spans="1:23" ht="24" customHeight="1">
      <c r="A16" s="20"/>
      <c r="B16" s="20"/>
      <c r="C16" s="25"/>
      <c r="D16" s="20"/>
      <c r="E16" s="20"/>
      <c r="F16" s="27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</row>
    <row r="17" spans="1:23" ht="24" customHeight="1">
      <c r="A17" s="20"/>
      <c r="B17" s="20"/>
      <c r="C17" s="28"/>
      <c r="D17" s="20"/>
      <c r="E17" s="20"/>
      <c r="F17" s="5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</row>
    <row r="18" spans="1:23">
      <c r="A18" s="29"/>
      <c r="B18" s="29"/>
      <c r="C18" s="9"/>
      <c r="D18" s="29"/>
      <c r="E18" s="29"/>
    </row>
  </sheetData>
  <mergeCells count="4">
    <mergeCell ref="A2:F2"/>
    <mergeCell ref="A4:C4"/>
    <mergeCell ref="A5:C5"/>
    <mergeCell ref="D5:F5"/>
  </mergeCells>
  <phoneticPr fontId="6" type="noConversion"/>
  <printOptions horizontalCentered="1"/>
  <pageMargins left="0.74791666666666667" right="0.74791666666666667" top="0.98402777777777772" bottom="0.98402777777777772" header="0.51111111111111107" footer="0.51111111111111107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1"/>
  <sheetViews>
    <sheetView workbookViewId="0">
      <selection activeCell="I7" sqref="I7:K7"/>
    </sheetView>
  </sheetViews>
  <sheetFormatPr defaultRowHeight="14.25"/>
  <cols>
    <col min="1" max="5" width="11.75" customWidth="1"/>
    <col min="6" max="10" width="11.75" style="65" customWidth="1"/>
    <col min="11" max="12" width="11.75" customWidth="1"/>
  </cols>
  <sheetData>
    <row r="1" spans="1:23" ht="18.75" customHeight="1">
      <c r="A1" s="8" t="s">
        <v>59</v>
      </c>
      <c r="B1" s="8"/>
      <c r="C1" s="8"/>
      <c r="D1" s="8"/>
      <c r="E1" s="8"/>
      <c r="F1" s="9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</row>
    <row r="2" spans="1:23" ht="27">
      <c r="A2" s="156" t="s">
        <v>152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49"/>
      <c r="N2" s="49"/>
      <c r="O2" s="49"/>
      <c r="P2" s="49"/>
      <c r="Q2" s="49"/>
      <c r="R2" s="49"/>
      <c r="S2" s="49"/>
      <c r="T2" s="49"/>
      <c r="U2" s="49"/>
      <c r="V2" s="49"/>
    </row>
    <row r="3" spans="1:23" ht="19.899999999999999" customHeight="1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49"/>
      <c r="N3" s="49"/>
      <c r="O3" s="49"/>
      <c r="P3" s="49"/>
      <c r="Q3" s="49"/>
      <c r="R3" s="49"/>
      <c r="S3" s="49"/>
      <c r="T3" s="49"/>
      <c r="U3" s="49"/>
      <c r="V3" s="49"/>
    </row>
    <row r="4" spans="1:23">
      <c r="A4" s="51" t="s">
        <v>33</v>
      </c>
      <c r="B4" s="52"/>
      <c r="C4" s="53"/>
      <c r="D4" s="50"/>
      <c r="E4" s="54"/>
      <c r="K4" s="54"/>
      <c r="L4" s="50" t="s">
        <v>1</v>
      </c>
      <c r="M4" s="54"/>
      <c r="N4" s="54"/>
      <c r="O4" s="54"/>
      <c r="P4" s="54"/>
      <c r="Q4" s="54"/>
      <c r="R4" s="54"/>
      <c r="S4" s="54"/>
      <c r="T4" s="54"/>
      <c r="U4" s="54"/>
      <c r="V4" s="54"/>
    </row>
    <row r="5" spans="1:23">
      <c r="A5" s="61" t="s">
        <v>30</v>
      </c>
      <c r="B5" s="61"/>
      <c r="C5" s="61"/>
      <c r="D5" s="61"/>
      <c r="E5" s="61"/>
      <c r="F5" s="61"/>
      <c r="G5" s="61"/>
      <c r="H5" s="61" t="s">
        <v>26</v>
      </c>
      <c r="I5" s="61"/>
      <c r="J5" s="61"/>
      <c r="K5" s="61"/>
      <c r="L5" s="61"/>
    </row>
    <row r="6" spans="1:23" ht="48">
      <c r="A6" s="66" t="s">
        <v>6</v>
      </c>
      <c r="B6" s="66" t="s">
        <v>7</v>
      </c>
      <c r="C6" s="66" t="s">
        <v>31</v>
      </c>
      <c r="D6" s="66" t="s">
        <v>8</v>
      </c>
      <c r="E6" s="66" t="s">
        <v>9</v>
      </c>
      <c r="F6" s="66" t="s">
        <v>10</v>
      </c>
      <c r="G6" s="62" t="s">
        <v>32</v>
      </c>
      <c r="H6" s="62" t="s">
        <v>6</v>
      </c>
      <c r="I6" s="62" t="s">
        <v>27</v>
      </c>
      <c r="J6" s="63" t="s">
        <v>28</v>
      </c>
      <c r="K6" s="63" t="s">
        <v>29</v>
      </c>
      <c r="L6" s="62" t="s">
        <v>17</v>
      </c>
    </row>
    <row r="7" spans="1:23">
      <c r="A7" s="64">
        <f>SUM(B7:G7)</f>
        <v>57</v>
      </c>
      <c r="B7" s="64">
        <v>57</v>
      </c>
      <c r="C7" s="64"/>
      <c r="D7" s="64"/>
      <c r="E7" s="64"/>
      <c r="F7" s="64"/>
      <c r="G7" s="67"/>
      <c r="H7" s="64">
        <f>SUM(I7:L7)</f>
        <v>57</v>
      </c>
      <c r="I7" s="64">
        <v>51.7</v>
      </c>
      <c r="J7" s="64">
        <v>3.9</v>
      </c>
      <c r="K7" s="64">
        <v>1.4</v>
      </c>
      <c r="L7" s="64"/>
    </row>
    <row r="8" spans="1:23">
      <c r="A8" s="64"/>
      <c r="B8" s="64"/>
      <c r="C8" s="64"/>
      <c r="D8" s="64"/>
      <c r="E8" s="64"/>
      <c r="F8" s="64"/>
      <c r="G8" s="67"/>
      <c r="H8" s="64"/>
      <c r="I8" s="64"/>
      <c r="J8" s="64"/>
      <c r="K8" s="64"/>
      <c r="L8" s="64"/>
    </row>
    <row r="9" spans="1:23">
      <c r="A9" s="64"/>
      <c r="B9" s="64"/>
      <c r="C9" s="64"/>
      <c r="D9" s="64"/>
      <c r="E9" s="64"/>
      <c r="F9" s="64"/>
      <c r="G9" s="67"/>
      <c r="H9" s="64"/>
      <c r="I9" s="64"/>
      <c r="J9" s="64"/>
      <c r="K9" s="64"/>
      <c r="L9" s="64"/>
    </row>
    <row r="10" spans="1:23">
      <c r="A10" s="64"/>
      <c r="B10" s="64"/>
      <c r="C10" s="64"/>
      <c r="D10" s="64"/>
      <c r="E10" s="64"/>
      <c r="F10" s="64"/>
      <c r="G10" s="67"/>
      <c r="H10" s="64"/>
      <c r="I10" s="64"/>
      <c r="J10" s="64"/>
      <c r="K10" s="64"/>
      <c r="L10" s="64"/>
    </row>
    <row r="11" spans="1:23">
      <c r="A11" s="64"/>
      <c r="B11" s="64"/>
      <c r="C11" s="64"/>
      <c r="D11" s="64"/>
      <c r="E11" s="64"/>
      <c r="F11" s="64"/>
      <c r="G11" s="67"/>
      <c r="H11" s="64"/>
      <c r="I11" s="64"/>
      <c r="J11" s="64"/>
      <c r="K11" s="64"/>
      <c r="L11" s="64"/>
    </row>
    <row r="12" spans="1:23">
      <c r="A12" s="64"/>
      <c r="B12" s="64"/>
      <c r="C12" s="64"/>
      <c r="D12" s="64"/>
      <c r="E12" s="64"/>
      <c r="F12" s="64"/>
      <c r="G12" s="67"/>
      <c r="H12" s="64"/>
      <c r="I12" s="64"/>
      <c r="J12" s="64"/>
      <c r="K12" s="64"/>
      <c r="L12" s="64"/>
    </row>
    <row r="13" spans="1:23">
      <c r="F13"/>
      <c r="G13"/>
      <c r="H13"/>
      <c r="I13"/>
      <c r="J13"/>
    </row>
    <row r="14" spans="1:23">
      <c r="F14"/>
      <c r="G14"/>
      <c r="H14"/>
      <c r="I14"/>
      <c r="J14"/>
    </row>
    <row r="15" spans="1:23">
      <c r="F15"/>
      <c r="G15"/>
      <c r="H15"/>
      <c r="I15"/>
      <c r="J15"/>
    </row>
    <row r="16" spans="1:23">
      <c r="F16"/>
      <c r="G16"/>
      <c r="H16"/>
      <c r="I16"/>
      <c r="J16"/>
    </row>
    <row r="17" spans="6:10">
      <c r="F17"/>
      <c r="G17"/>
      <c r="H17"/>
      <c r="I17"/>
      <c r="J17"/>
    </row>
    <row r="18" spans="6:10">
      <c r="F18"/>
      <c r="G18"/>
      <c r="H18"/>
      <c r="I18"/>
      <c r="J18"/>
    </row>
    <row r="19" spans="6:10">
      <c r="F19"/>
      <c r="G19"/>
      <c r="H19"/>
      <c r="I19"/>
      <c r="J19"/>
    </row>
    <row r="20" spans="6:10">
      <c r="F20"/>
      <c r="G20"/>
      <c r="H20"/>
      <c r="I20"/>
      <c r="J20"/>
    </row>
    <row r="21" spans="6:10">
      <c r="F21"/>
      <c r="G21"/>
      <c r="H21"/>
      <c r="I21"/>
      <c r="J21"/>
    </row>
    <row r="22" spans="6:10">
      <c r="F22"/>
      <c r="G22"/>
      <c r="H22"/>
      <c r="I22"/>
      <c r="J22"/>
    </row>
    <row r="23" spans="6:10">
      <c r="F23"/>
      <c r="G23"/>
      <c r="H23"/>
      <c r="I23"/>
      <c r="J23"/>
    </row>
    <row r="24" spans="6:10">
      <c r="F24"/>
      <c r="G24"/>
      <c r="H24"/>
      <c r="I24"/>
      <c r="J24"/>
    </row>
    <row r="25" spans="6:10">
      <c r="F25"/>
      <c r="G25"/>
      <c r="H25"/>
      <c r="I25"/>
      <c r="J25"/>
    </row>
    <row r="26" spans="6:10">
      <c r="F26"/>
      <c r="G26"/>
      <c r="H26"/>
      <c r="I26"/>
      <c r="J26"/>
    </row>
    <row r="27" spans="6:10">
      <c r="F27"/>
      <c r="G27"/>
      <c r="H27"/>
      <c r="I27"/>
      <c r="J27"/>
    </row>
    <row r="28" spans="6:10">
      <c r="F28"/>
      <c r="G28"/>
      <c r="H28"/>
      <c r="I28"/>
      <c r="J28"/>
    </row>
    <row r="29" spans="6:10">
      <c r="F29"/>
      <c r="G29"/>
      <c r="H29"/>
      <c r="I29"/>
      <c r="J29"/>
    </row>
    <row r="30" spans="6:10">
      <c r="F30"/>
      <c r="G30"/>
      <c r="H30"/>
      <c r="I30"/>
      <c r="J30"/>
    </row>
    <row r="31" spans="6:10">
      <c r="F31"/>
      <c r="G31"/>
      <c r="H31"/>
      <c r="I31"/>
      <c r="J31"/>
    </row>
  </sheetData>
  <mergeCells count="1">
    <mergeCell ref="A2:L2"/>
  </mergeCells>
  <phoneticPr fontId="6" type="noConversion"/>
  <printOptions horizontalCentered="1"/>
  <pageMargins left="0.74791666666666667" right="0.74791666666666667" top="0.98402777777777772" bottom="0.98402777777777772" header="0.51111111111111107" footer="0.51111111111111107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1"/>
  <sheetViews>
    <sheetView workbookViewId="0">
      <selection activeCell="B7" sqref="B7"/>
    </sheetView>
  </sheetViews>
  <sheetFormatPr defaultRowHeight="14.25"/>
  <cols>
    <col min="1" max="1" width="42.375" customWidth="1"/>
    <col min="2" max="2" width="19" customWidth="1"/>
  </cols>
  <sheetData>
    <row r="1" spans="1:20">
      <c r="A1" s="47" t="s">
        <v>60</v>
      </c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</row>
    <row r="2" spans="1:20" ht="27">
      <c r="A2" s="156" t="s">
        <v>45</v>
      </c>
      <c r="B2" s="156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</row>
    <row r="3" spans="1:20">
      <c r="A3" s="73"/>
      <c r="B3" s="73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</row>
    <row r="4" spans="1:20">
      <c r="A4" s="51" t="s">
        <v>44</v>
      </c>
      <c r="B4" s="50" t="s">
        <v>1</v>
      </c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</row>
    <row r="5" spans="1:20" ht="21" customHeight="1">
      <c r="A5" s="75" t="s">
        <v>34</v>
      </c>
      <c r="B5" s="75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</row>
    <row r="6" spans="1:20" ht="21" customHeight="1">
      <c r="A6" s="76" t="s">
        <v>35</v>
      </c>
      <c r="B6" s="77" t="s">
        <v>36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</row>
    <row r="7" spans="1:20" ht="21" customHeight="1">
      <c r="A7" s="22" t="s">
        <v>37</v>
      </c>
      <c r="B7" s="23">
        <v>57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</row>
    <row r="8" spans="1:20" ht="21" customHeight="1">
      <c r="A8" s="22" t="s">
        <v>38</v>
      </c>
      <c r="B8" s="78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</row>
    <row r="9" spans="1:20" ht="21" customHeight="1">
      <c r="A9" s="22" t="s">
        <v>39</v>
      </c>
      <c r="B9" s="78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</row>
    <row r="10" spans="1:20" ht="21" customHeight="1">
      <c r="A10" s="22" t="s">
        <v>40</v>
      </c>
      <c r="B10" s="78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</row>
    <row r="11" spans="1:20" ht="21" customHeight="1">
      <c r="A11" s="22" t="s">
        <v>41</v>
      </c>
      <c r="B11" s="78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</row>
    <row r="12" spans="1:20" ht="21" customHeight="1">
      <c r="A12" s="22"/>
      <c r="B12" s="78"/>
      <c r="C12" s="74"/>
      <c r="D12" s="74"/>
      <c r="E12" s="74"/>
      <c r="F12" s="74"/>
      <c r="G12" s="74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</row>
    <row r="13" spans="1:20" ht="21" customHeight="1">
      <c r="A13" s="22"/>
      <c r="B13" s="78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</row>
    <row r="14" spans="1:20" ht="21" customHeight="1">
      <c r="A14" s="22"/>
      <c r="B14" s="78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</row>
    <row r="15" spans="1:20" ht="21" customHeight="1">
      <c r="A15" s="22"/>
      <c r="B15" s="78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</row>
    <row r="16" spans="1:20" ht="21" customHeight="1">
      <c r="A16" s="22"/>
      <c r="B16" s="78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</row>
    <row r="17" spans="1:20" ht="21" customHeight="1">
      <c r="A17" s="22"/>
      <c r="B17" s="78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9"/>
    </row>
    <row r="18" spans="1:20" ht="21" customHeight="1">
      <c r="A18" s="80"/>
      <c r="B18" s="23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9"/>
    </row>
    <row r="19" spans="1:20" ht="21" customHeight="1">
      <c r="A19" s="22"/>
      <c r="B19" s="23"/>
      <c r="C19" s="74"/>
      <c r="D19" s="74"/>
      <c r="E19" s="74"/>
      <c r="F19" s="74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</row>
    <row r="20" spans="1:20" ht="21" customHeight="1">
      <c r="A20" s="22"/>
      <c r="B20" s="23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</row>
    <row r="21" spans="1:20" ht="21" customHeight="1">
      <c r="A21" s="80" t="s">
        <v>42</v>
      </c>
      <c r="B21" s="23">
        <f>SUM(B7:B20)</f>
        <v>57</v>
      </c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</row>
  </sheetData>
  <mergeCells count="1">
    <mergeCell ref="A2:B2"/>
  </mergeCells>
  <phoneticPr fontId="6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0"/>
  <sheetViews>
    <sheetView showGridLines="0" showZeros="0" workbookViewId="0">
      <selection activeCell="F9" sqref="F9:F14"/>
    </sheetView>
  </sheetViews>
  <sheetFormatPr defaultColWidth="6.875" defaultRowHeight="12.75" customHeight="1"/>
  <cols>
    <col min="1" max="3" width="5.125" style="30" customWidth="1"/>
    <col min="4" max="4" width="25.5" style="30" customWidth="1"/>
    <col min="5" max="10" width="11.875" style="30" customWidth="1"/>
    <col min="11" max="12" width="5.125" style="30" customWidth="1"/>
    <col min="13" max="13" width="8.375" style="30" customWidth="1"/>
    <col min="14" max="254" width="6.875" style="30" customWidth="1"/>
    <col min="255" max="16384" width="6.875" style="30"/>
  </cols>
  <sheetData>
    <row r="1" spans="1:13" ht="24.75" customHeight="1">
      <c r="A1" s="162" t="s">
        <v>61</v>
      </c>
      <c r="B1" s="162"/>
    </row>
    <row r="2" spans="1:13" ht="27.75" customHeight="1">
      <c r="A2" s="163" t="s">
        <v>2</v>
      </c>
      <c r="B2" s="164"/>
      <c r="C2" s="164"/>
      <c r="D2" s="164"/>
      <c r="E2" s="164"/>
      <c r="F2" s="164"/>
      <c r="G2" s="164"/>
      <c r="H2" s="164"/>
      <c r="I2" s="164"/>
      <c r="J2" s="164"/>
      <c r="K2" s="41"/>
      <c r="L2" s="41"/>
      <c r="M2" s="41"/>
    </row>
    <row r="3" spans="1:13" ht="16.5" customHeight="1">
      <c r="A3" s="31"/>
      <c r="B3" s="31"/>
      <c r="C3" s="31"/>
      <c r="D3" s="31"/>
      <c r="E3" s="32"/>
      <c r="F3" s="32"/>
      <c r="G3" s="33"/>
      <c r="H3" s="33"/>
      <c r="I3" s="33"/>
      <c r="J3" s="42"/>
      <c r="K3" s="43"/>
      <c r="L3" s="43"/>
      <c r="M3" s="43"/>
    </row>
    <row r="4" spans="1:13" ht="16.5" customHeight="1">
      <c r="A4" s="165" t="s">
        <v>33</v>
      </c>
      <c r="B4" s="165"/>
      <c r="C4" s="165"/>
      <c r="D4" s="165"/>
      <c r="E4" s="34"/>
      <c r="F4" s="34"/>
      <c r="G4" s="35"/>
      <c r="H4" s="36"/>
      <c r="I4" s="36"/>
      <c r="J4" s="44" t="s">
        <v>3</v>
      </c>
      <c r="K4" s="34"/>
      <c r="L4" s="34"/>
      <c r="M4" s="34"/>
    </row>
    <row r="5" spans="1:13" ht="26.25" customHeight="1">
      <c r="A5" s="160" t="s">
        <v>4</v>
      </c>
      <c r="B5" s="161"/>
      <c r="C5" s="161"/>
      <c r="D5" s="166" t="s">
        <v>5</v>
      </c>
      <c r="E5" s="166" t="s">
        <v>6</v>
      </c>
      <c r="F5" s="157" t="s">
        <v>7</v>
      </c>
      <c r="G5" s="157" t="s">
        <v>8</v>
      </c>
      <c r="H5" s="157" t="s">
        <v>9</v>
      </c>
      <c r="I5" s="157" t="s">
        <v>10</v>
      </c>
      <c r="J5" s="157" t="s">
        <v>11</v>
      </c>
      <c r="K5" s="43"/>
      <c r="L5" s="43"/>
      <c r="M5" s="43"/>
    </row>
    <row r="6" spans="1:13" ht="26.25" customHeight="1">
      <c r="A6" s="160"/>
      <c r="B6" s="161"/>
      <c r="C6" s="161"/>
      <c r="D6" s="166"/>
      <c r="E6" s="166"/>
      <c r="F6" s="158"/>
      <c r="G6" s="158"/>
      <c r="H6" s="158"/>
      <c r="I6" s="158"/>
      <c r="J6" s="158"/>
      <c r="K6" s="43"/>
      <c r="L6" s="43"/>
      <c r="M6" s="43"/>
    </row>
    <row r="7" spans="1:13" ht="26.25" customHeight="1">
      <c r="A7" s="39" t="s">
        <v>12</v>
      </c>
      <c r="B7" s="39" t="s">
        <v>13</v>
      </c>
      <c r="C7" s="39" t="s">
        <v>14</v>
      </c>
      <c r="D7" s="166"/>
      <c r="E7" s="166"/>
      <c r="F7" s="159"/>
      <c r="G7" s="159"/>
      <c r="H7" s="159"/>
      <c r="I7" s="159"/>
      <c r="J7" s="159"/>
      <c r="K7" s="43"/>
      <c r="L7" s="43"/>
      <c r="M7" s="43"/>
    </row>
    <row r="8" spans="1:13" ht="26.25" customHeight="1">
      <c r="A8" s="39"/>
      <c r="B8" s="39"/>
      <c r="C8" s="39"/>
      <c r="D8" s="37" t="s">
        <v>6</v>
      </c>
      <c r="E8" s="58">
        <f t="shared" ref="E8:E20" si="0">SUM(F8:J8)</f>
        <v>25.4</v>
      </c>
      <c r="F8" s="58">
        <f>SUM(F9,F12,F15,F18)</f>
        <v>25.4</v>
      </c>
      <c r="G8" s="38"/>
      <c r="H8" s="38"/>
      <c r="I8" s="38"/>
      <c r="J8" s="37"/>
      <c r="K8" s="43"/>
      <c r="L8" s="43"/>
      <c r="M8" s="43"/>
    </row>
    <row r="9" spans="1:13" ht="26.25" customHeight="1">
      <c r="A9" s="28" t="s">
        <v>174</v>
      </c>
      <c r="B9" s="145">
        <v>10</v>
      </c>
      <c r="C9" s="146" t="s">
        <v>175</v>
      </c>
      <c r="D9" s="147" t="s">
        <v>170</v>
      </c>
      <c r="E9" s="58">
        <f t="shared" si="0"/>
        <v>22.7</v>
      </c>
      <c r="F9" s="27">
        <v>22.7</v>
      </c>
      <c r="G9" s="38"/>
      <c r="H9" s="38"/>
      <c r="I9" s="38"/>
      <c r="J9" s="37"/>
      <c r="K9" s="43"/>
      <c r="L9" s="43"/>
      <c r="M9" s="43"/>
    </row>
    <row r="10" spans="1:13" ht="26.25" customHeight="1">
      <c r="A10" s="28" t="s">
        <v>176</v>
      </c>
      <c r="B10" s="103" t="s">
        <v>177</v>
      </c>
      <c r="C10" s="146" t="s">
        <v>178</v>
      </c>
      <c r="D10" s="148" t="s">
        <v>172</v>
      </c>
      <c r="E10" s="58">
        <f t="shared" si="0"/>
        <v>4.3</v>
      </c>
      <c r="F10" s="27">
        <v>4.3</v>
      </c>
      <c r="G10" s="38"/>
      <c r="H10" s="38"/>
      <c r="I10" s="38"/>
      <c r="J10" s="37"/>
      <c r="K10" s="43"/>
      <c r="L10" s="43"/>
      <c r="M10" s="43"/>
    </row>
    <row r="11" spans="1:13" ht="26.25" customHeight="1">
      <c r="A11" s="103" t="s">
        <v>174</v>
      </c>
      <c r="B11" s="103" t="s">
        <v>179</v>
      </c>
      <c r="C11" s="103" t="s">
        <v>175</v>
      </c>
      <c r="D11" s="147" t="s">
        <v>170</v>
      </c>
      <c r="E11" s="58">
        <f t="shared" si="0"/>
        <v>13</v>
      </c>
      <c r="F11" s="27">
        <v>13</v>
      </c>
      <c r="G11" s="40"/>
      <c r="H11" s="40"/>
      <c r="I11" s="40"/>
      <c r="J11" s="45"/>
      <c r="K11" s="46"/>
      <c r="L11" s="41"/>
      <c r="M11" s="41"/>
    </row>
    <row r="12" spans="1:13" ht="26.25" customHeight="1">
      <c r="A12" s="103" t="s">
        <v>180</v>
      </c>
      <c r="B12" s="103" t="s">
        <v>181</v>
      </c>
      <c r="C12" s="103" t="s">
        <v>177</v>
      </c>
      <c r="D12" s="147" t="s">
        <v>173</v>
      </c>
      <c r="E12" s="58">
        <f t="shared" si="0"/>
        <v>2.7</v>
      </c>
      <c r="F12" s="27">
        <v>2.7</v>
      </c>
      <c r="G12" s="40"/>
      <c r="H12" s="40"/>
      <c r="I12" s="40"/>
      <c r="J12" s="45"/>
      <c r="K12" s="46"/>
      <c r="L12" s="41"/>
      <c r="M12" s="41"/>
    </row>
    <row r="13" spans="1:13" ht="26.25" customHeight="1">
      <c r="A13" s="103" t="s">
        <v>174</v>
      </c>
      <c r="B13" s="103" t="s">
        <v>175</v>
      </c>
      <c r="C13" s="103" t="s">
        <v>175</v>
      </c>
      <c r="D13" s="147" t="s">
        <v>170</v>
      </c>
      <c r="E13" s="58">
        <f>SUM(F13:J13)</f>
        <v>9</v>
      </c>
      <c r="F13" s="27">
        <v>9</v>
      </c>
      <c r="G13" s="40"/>
      <c r="H13" s="40"/>
      <c r="I13" s="40"/>
      <c r="J13" s="45"/>
      <c r="K13" s="46"/>
      <c r="L13" s="41"/>
      <c r="M13" s="41"/>
    </row>
    <row r="14" spans="1:13" ht="26.25" customHeight="1">
      <c r="A14" s="103" t="s">
        <v>174</v>
      </c>
      <c r="B14" s="103" t="s">
        <v>179</v>
      </c>
      <c r="C14" s="103" t="s">
        <v>175</v>
      </c>
      <c r="D14" s="147" t="s">
        <v>170</v>
      </c>
      <c r="E14" s="58">
        <f t="shared" si="0"/>
        <v>5.3</v>
      </c>
      <c r="F14" s="27">
        <v>5.3</v>
      </c>
      <c r="G14" s="40"/>
      <c r="H14" s="40"/>
      <c r="I14" s="40"/>
      <c r="J14" s="45"/>
      <c r="K14" s="41"/>
      <c r="L14" s="41"/>
      <c r="M14" s="41"/>
    </row>
    <row r="15" spans="1:13" ht="26.25" customHeight="1">
      <c r="A15" s="59"/>
      <c r="B15" s="59"/>
      <c r="C15" s="59"/>
      <c r="D15" s="25"/>
      <c r="E15" s="58">
        <f t="shared" si="0"/>
        <v>0</v>
      </c>
      <c r="F15" s="60"/>
      <c r="G15" s="40"/>
      <c r="H15" s="40"/>
      <c r="I15" s="40"/>
      <c r="J15" s="45"/>
      <c r="K15" s="41"/>
      <c r="L15" s="41"/>
      <c r="M15" s="41"/>
    </row>
    <row r="16" spans="1:13" ht="26.25" customHeight="1">
      <c r="A16" s="59"/>
      <c r="B16" s="59"/>
      <c r="C16" s="59"/>
      <c r="D16" s="25"/>
      <c r="E16" s="58">
        <f t="shared" si="0"/>
        <v>0</v>
      </c>
      <c r="F16" s="60"/>
      <c r="G16" s="40"/>
      <c r="H16" s="40"/>
      <c r="I16" s="40"/>
      <c r="J16" s="45"/>
      <c r="K16" s="41"/>
      <c r="L16" s="41"/>
      <c r="M16" s="41"/>
    </row>
    <row r="17" spans="1:13" ht="26.25" customHeight="1">
      <c r="A17" s="59"/>
      <c r="B17" s="59"/>
      <c r="C17" s="59"/>
      <c r="D17" s="25"/>
      <c r="E17" s="58">
        <f t="shared" si="0"/>
        <v>0</v>
      </c>
      <c r="F17" s="60"/>
      <c r="G17" s="40"/>
      <c r="H17" s="40"/>
      <c r="I17" s="40"/>
      <c r="J17" s="45"/>
      <c r="K17" s="41"/>
      <c r="L17" s="41"/>
      <c r="M17" s="41"/>
    </row>
    <row r="18" spans="1:13" ht="26.25" customHeight="1">
      <c r="A18" s="59"/>
      <c r="B18" s="59"/>
      <c r="C18" s="59"/>
      <c r="D18" s="25"/>
      <c r="E18" s="58">
        <f t="shared" si="0"/>
        <v>0</v>
      </c>
      <c r="F18" s="60"/>
      <c r="G18" s="40"/>
      <c r="H18" s="40"/>
      <c r="I18" s="40"/>
      <c r="J18" s="45"/>
      <c r="K18" s="41"/>
      <c r="L18" s="41"/>
      <c r="M18" s="41"/>
    </row>
    <row r="19" spans="1:13" ht="26.25" customHeight="1">
      <c r="A19" s="59"/>
      <c r="B19" s="59"/>
      <c r="C19" s="59"/>
      <c r="D19" s="25"/>
      <c r="E19" s="58">
        <f t="shared" si="0"/>
        <v>0</v>
      </c>
      <c r="F19" s="60"/>
      <c r="G19" s="40"/>
      <c r="H19" s="40"/>
      <c r="I19" s="40"/>
      <c r="J19" s="45"/>
      <c r="K19" s="41"/>
      <c r="L19" s="41"/>
      <c r="M19" s="41"/>
    </row>
    <row r="20" spans="1:13" ht="26.25" customHeight="1">
      <c r="A20" s="59"/>
      <c r="B20" s="59"/>
      <c r="C20" s="59"/>
      <c r="D20" s="25"/>
      <c r="E20" s="58">
        <f t="shared" si="0"/>
        <v>0</v>
      </c>
      <c r="F20" s="60"/>
      <c r="G20" s="40"/>
      <c r="H20" s="40"/>
      <c r="I20" s="40"/>
      <c r="J20" s="45"/>
      <c r="K20" s="41"/>
      <c r="L20" s="41"/>
      <c r="M20" s="41"/>
    </row>
  </sheetData>
  <mergeCells count="11">
    <mergeCell ref="I5:I7"/>
    <mergeCell ref="J5:J7"/>
    <mergeCell ref="A5:C6"/>
    <mergeCell ref="A1:B1"/>
    <mergeCell ref="A2:J2"/>
    <mergeCell ref="A4:D4"/>
    <mergeCell ref="D5:D7"/>
    <mergeCell ref="E5:E7"/>
    <mergeCell ref="F5:F7"/>
    <mergeCell ref="G5:G7"/>
    <mergeCell ref="H5:H7"/>
  </mergeCells>
  <phoneticPr fontId="6" type="noConversion"/>
  <printOptions horizontalCentered="1"/>
  <pageMargins left="0.62986111111111109" right="0.62986111111111109" top="0.78680555555555554" bottom="0.78680555555555554" header="0.39305555555555555" footer="0.39305555555555555"/>
  <pageSetup paperSize="9" fitToHeight="100" orientation="landscape" horizontalDpi="1200" verticalDpi="12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9"/>
  <sheetViews>
    <sheetView workbookViewId="0">
      <selection activeCell="C15" sqref="C15"/>
    </sheetView>
  </sheetViews>
  <sheetFormatPr defaultRowHeight="14.25"/>
  <cols>
    <col min="1" max="3" width="22.875" customWidth="1"/>
  </cols>
  <sheetData>
    <row r="1" spans="1:20" ht="18.75" customHeight="1">
      <c r="A1" s="8" t="s">
        <v>62</v>
      </c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0" ht="27">
      <c r="A2" s="12" t="s">
        <v>46</v>
      </c>
      <c r="B2" s="12"/>
      <c r="C2" s="12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0">
      <c r="A3" s="13"/>
      <c r="B3" s="13"/>
      <c r="C3" s="13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1:20">
      <c r="A4" s="152" t="s">
        <v>33</v>
      </c>
      <c r="B4" s="152"/>
      <c r="C4" s="14" t="s">
        <v>1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</row>
    <row r="5" spans="1:20" s="72" customFormat="1" ht="42.6" customHeight="1">
      <c r="A5" s="68" t="s">
        <v>15</v>
      </c>
      <c r="B5" s="68" t="s">
        <v>66</v>
      </c>
      <c r="C5" s="69" t="s">
        <v>47</v>
      </c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</row>
    <row r="6" spans="1:20" ht="24" customHeight="1">
      <c r="A6" s="20"/>
      <c r="B6" s="22"/>
      <c r="C6" s="26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4" customHeight="1">
      <c r="A7" s="20"/>
      <c r="B7" s="22"/>
      <c r="C7" s="26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20" ht="24" customHeight="1">
      <c r="A8" s="20"/>
      <c r="B8" s="25"/>
      <c r="C8" s="26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ht="24" customHeight="1">
      <c r="A9" s="20"/>
      <c r="B9" s="3"/>
      <c r="C9" s="26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0" ht="24" customHeight="1">
      <c r="A10" s="20"/>
      <c r="B10" s="25"/>
      <c r="C10" s="26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0" ht="24" customHeight="1">
      <c r="A11" s="20"/>
      <c r="B11" s="25"/>
      <c r="C11" s="26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</row>
    <row r="12" spans="1:20" ht="24" customHeight="1">
      <c r="A12" s="20"/>
      <c r="B12" s="25"/>
      <c r="C12" s="26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</row>
    <row r="13" spans="1:20" ht="24" customHeight="1">
      <c r="A13" s="20"/>
      <c r="B13" s="25"/>
      <c r="C13" s="26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</row>
    <row r="14" spans="1:20" ht="24" customHeight="1">
      <c r="A14" s="20"/>
      <c r="B14" s="25"/>
      <c r="C14" s="26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</row>
    <row r="15" spans="1:20" ht="24" customHeight="1">
      <c r="A15" s="20"/>
      <c r="B15" s="25"/>
      <c r="C15" s="26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</row>
    <row r="16" spans="1:20" ht="24" customHeight="1">
      <c r="A16" s="20"/>
      <c r="B16" s="25"/>
      <c r="C16" s="26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</row>
    <row r="17" spans="1:20" ht="24" customHeight="1">
      <c r="A17" s="20"/>
      <c r="B17" s="25"/>
      <c r="C17" s="26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</row>
    <row r="18" spans="1:20" ht="24" customHeight="1">
      <c r="A18" s="20"/>
      <c r="B18" s="28"/>
      <c r="C18" s="26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</row>
    <row r="19" spans="1:20">
      <c r="A19" s="29"/>
      <c r="B19" s="9"/>
    </row>
  </sheetData>
  <mergeCells count="1">
    <mergeCell ref="A4:B4"/>
  </mergeCells>
  <phoneticPr fontId="6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X18"/>
  <sheetViews>
    <sheetView tabSelected="1" workbookViewId="0">
      <selection activeCell="X16" sqref="X16"/>
    </sheetView>
  </sheetViews>
  <sheetFormatPr defaultRowHeight="14.25"/>
  <cols>
    <col min="1" max="6" width="13.375" customWidth="1"/>
  </cols>
  <sheetData>
    <row r="1" spans="1:50" ht="18.75" customHeight="1">
      <c r="A1" s="8" t="s">
        <v>63</v>
      </c>
      <c r="B1" s="8"/>
      <c r="C1" s="8"/>
      <c r="D1" s="9"/>
      <c r="E1" s="10"/>
      <c r="F1" s="11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</row>
    <row r="2" spans="1:50" ht="27">
      <c r="A2" s="151" t="s">
        <v>48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  <c r="AF2" s="151"/>
      <c r="AG2" s="151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</row>
    <row r="3" spans="1:50">
      <c r="A3" s="13"/>
      <c r="B3" s="13"/>
      <c r="C3" s="13"/>
      <c r="D3" s="13"/>
      <c r="E3" s="13"/>
      <c r="F3" s="14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</row>
    <row r="4" spans="1:50">
      <c r="A4" s="152" t="s">
        <v>33</v>
      </c>
      <c r="B4" s="152"/>
      <c r="C4" s="16"/>
      <c r="D4" s="17"/>
      <c r="E4" s="18"/>
      <c r="F4" s="14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AW4" s="14"/>
      <c r="AX4" s="14" t="s">
        <v>1</v>
      </c>
    </row>
    <row r="5" spans="1:50" s="83" customFormat="1" ht="42.6" customHeight="1">
      <c r="A5" s="169" t="s">
        <v>15</v>
      </c>
      <c r="B5" s="169" t="s">
        <v>16</v>
      </c>
      <c r="C5" s="169" t="s">
        <v>47</v>
      </c>
      <c r="D5" s="167" t="s">
        <v>27</v>
      </c>
      <c r="E5" s="168"/>
      <c r="F5" s="168"/>
      <c r="G5" s="168"/>
      <c r="H5" s="168"/>
      <c r="I5" s="168"/>
      <c r="J5" s="168"/>
      <c r="K5" s="168"/>
      <c r="L5" s="168"/>
      <c r="M5" s="167" t="s">
        <v>28</v>
      </c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7" t="s">
        <v>29</v>
      </c>
      <c r="AL5" s="168"/>
      <c r="AM5" s="168"/>
      <c r="AN5" s="168"/>
      <c r="AO5" s="168"/>
      <c r="AP5" s="168"/>
      <c r="AQ5" s="168"/>
      <c r="AR5" s="168"/>
      <c r="AS5" s="168"/>
      <c r="AT5" s="167" t="s">
        <v>67</v>
      </c>
      <c r="AU5" s="168"/>
      <c r="AV5" s="168"/>
      <c r="AW5" s="167" t="s">
        <v>68</v>
      </c>
      <c r="AX5" s="168"/>
    </row>
    <row r="6" spans="1:50" s="84" customFormat="1" ht="24" customHeight="1">
      <c r="A6" s="170"/>
      <c r="B6" s="170"/>
      <c r="C6" s="170"/>
      <c r="D6" s="167" t="s">
        <v>69</v>
      </c>
      <c r="E6" s="167" t="s">
        <v>70</v>
      </c>
      <c r="F6" s="167" t="s">
        <v>71</v>
      </c>
      <c r="G6" s="167" t="s">
        <v>72</v>
      </c>
      <c r="H6" s="167" t="s">
        <v>73</v>
      </c>
      <c r="I6" s="167" t="s">
        <v>74</v>
      </c>
      <c r="J6" s="167" t="s">
        <v>75</v>
      </c>
      <c r="K6" s="167" t="s">
        <v>76</v>
      </c>
      <c r="L6" s="167" t="s">
        <v>77</v>
      </c>
      <c r="M6" s="167" t="s">
        <v>69</v>
      </c>
      <c r="N6" s="167" t="s">
        <v>78</v>
      </c>
      <c r="O6" s="167" t="s">
        <v>79</v>
      </c>
      <c r="P6" s="167" t="s">
        <v>80</v>
      </c>
      <c r="Q6" s="167" t="s">
        <v>81</v>
      </c>
      <c r="R6" s="167" t="s">
        <v>82</v>
      </c>
      <c r="S6" s="167" t="s">
        <v>83</v>
      </c>
      <c r="T6" s="167" t="s">
        <v>84</v>
      </c>
      <c r="U6" s="167" t="s">
        <v>85</v>
      </c>
      <c r="V6" s="167" t="s">
        <v>86</v>
      </c>
      <c r="W6" s="167" t="s">
        <v>87</v>
      </c>
      <c r="X6" s="167" t="s">
        <v>88</v>
      </c>
      <c r="Y6" s="167" t="s">
        <v>89</v>
      </c>
      <c r="Z6" s="167" t="s">
        <v>90</v>
      </c>
      <c r="AA6" s="167" t="s">
        <v>91</v>
      </c>
      <c r="AB6" s="167" t="s">
        <v>92</v>
      </c>
      <c r="AC6" s="167" t="s">
        <v>93</v>
      </c>
      <c r="AD6" s="167" t="s">
        <v>94</v>
      </c>
      <c r="AE6" s="167" t="s">
        <v>95</v>
      </c>
      <c r="AF6" s="167" t="s">
        <v>96</v>
      </c>
      <c r="AG6" s="167" t="s">
        <v>97</v>
      </c>
      <c r="AH6" s="167" t="s">
        <v>98</v>
      </c>
      <c r="AI6" s="167" t="s">
        <v>99</v>
      </c>
      <c r="AJ6" s="167" t="s">
        <v>100</v>
      </c>
      <c r="AK6" s="167" t="s">
        <v>69</v>
      </c>
      <c r="AL6" s="167" t="s">
        <v>101</v>
      </c>
      <c r="AM6" s="167" t="s">
        <v>102</v>
      </c>
      <c r="AN6" s="167" t="s">
        <v>103</v>
      </c>
      <c r="AO6" s="167" t="s">
        <v>104</v>
      </c>
      <c r="AP6" s="167" t="s">
        <v>105</v>
      </c>
      <c r="AQ6" s="167" t="s">
        <v>106</v>
      </c>
      <c r="AR6" s="167" t="s">
        <v>107</v>
      </c>
      <c r="AS6" s="167" t="s">
        <v>108</v>
      </c>
      <c r="AT6" s="167" t="s">
        <v>69</v>
      </c>
      <c r="AU6" s="167" t="s">
        <v>109</v>
      </c>
      <c r="AV6" s="167" t="s">
        <v>110</v>
      </c>
      <c r="AW6" s="167" t="s">
        <v>69</v>
      </c>
      <c r="AX6" s="167" t="s">
        <v>111</v>
      </c>
    </row>
    <row r="7" spans="1:50" s="84" customFormat="1" ht="24" customHeight="1">
      <c r="A7" s="171"/>
      <c r="B7" s="171"/>
      <c r="C7" s="171"/>
      <c r="D7" s="168"/>
      <c r="E7" s="168"/>
      <c r="F7" s="168"/>
      <c r="G7" s="168"/>
      <c r="H7" s="168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</row>
    <row r="8" spans="1:50" ht="24" customHeight="1">
      <c r="A8" s="20" t="s">
        <v>182</v>
      </c>
      <c r="B8" s="25" t="s">
        <v>170</v>
      </c>
      <c r="C8" s="27">
        <v>22.7</v>
      </c>
      <c r="D8" s="27"/>
      <c r="E8" s="21">
        <v>22.7</v>
      </c>
      <c r="F8" s="24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7"/>
      <c r="Y8" s="87"/>
      <c r="Z8" s="87"/>
      <c r="AA8" s="87"/>
      <c r="AB8" s="87"/>
      <c r="AC8" s="87"/>
      <c r="AD8" s="87"/>
      <c r="AE8" s="87"/>
      <c r="AF8" s="87"/>
      <c r="AG8" s="87"/>
      <c r="AH8" s="87"/>
      <c r="AI8" s="87"/>
      <c r="AJ8" s="87"/>
      <c r="AK8" s="87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</row>
    <row r="9" spans="1:50" ht="24" customHeight="1">
      <c r="A9" s="20" t="s">
        <v>183</v>
      </c>
      <c r="B9" s="3" t="s">
        <v>172</v>
      </c>
      <c r="C9" s="27">
        <v>4.3</v>
      </c>
      <c r="D9" s="27"/>
      <c r="E9" s="21"/>
      <c r="F9" s="24"/>
      <c r="G9" s="86"/>
      <c r="H9" s="86"/>
      <c r="I9" s="86"/>
      <c r="J9" s="86"/>
      <c r="K9" s="86">
        <v>4</v>
      </c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J9" s="87"/>
      <c r="AK9" s="87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</row>
    <row r="10" spans="1:50" ht="24" customHeight="1">
      <c r="A10" s="20" t="s">
        <v>182</v>
      </c>
      <c r="B10" s="25" t="s">
        <v>170</v>
      </c>
      <c r="C10" s="27">
        <v>13</v>
      </c>
      <c r="D10" s="27"/>
      <c r="E10" s="21"/>
      <c r="F10" s="24">
        <v>13</v>
      </c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</row>
    <row r="11" spans="1:50" ht="24" customHeight="1">
      <c r="A11" s="20" t="s">
        <v>184</v>
      </c>
      <c r="B11" s="25" t="s">
        <v>173</v>
      </c>
      <c r="C11" s="27">
        <v>2.7</v>
      </c>
      <c r="D11" s="27"/>
      <c r="E11" s="21"/>
      <c r="F11" s="24"/>
      <c r="G11" s="86"/>
      <c r="H11" s="86"/>
      <c r="I11" s="86"/>
      <c r="J11" s="86">
        <v>2.7</v>
      </c>
      <c r="K11" s="86"/>
      <c r="L11" s="86"/>
      <c r="M11" s="86"/>
      <c r="N11" s="86"/>
      <c r="O11" s="86"/>
      <c r="P11" s="86"/>
      <c r="Q11" s="86"/>
      <c r="R11" s="86"/>
      <c r="S11" s="86"/>
      <c r="T11" s="86"/>
      <c r="U11" s="86"/>
      <c r="V11" s="86"/>
      <c r="W11" s="86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</row>
    <row r="12" spans="1:50" ht="24" customHeight="1">
      <c r="A12" s="20" t="s">
        <v>185</v>
      </c>
      <c r="B12" s="25" t="s">
        <v>170</v>
      </c>
      <c r="C12" s="27">
        <v>9</v>
      </c>
      <c r="D12" s="27"/>
      <c r="E12" s="21"/>
      <c r="F12" s="24"/>
      <c r="G12" s="86"/>
      <c r="H12" s="86">
        <v>6</v>
      </c>
      <c r="I12" s="86">
        <v>3</v>
      </c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</row>
    <row r="13" spans="1:50" ht="24" customHeight="1">
      <c r="A13" s="20" t="s">
        <v>186</v>
      </c>
      <c r="B13" s="25" t="s">
        <v>170</v>
      </c>
      <c r="C13" s="27">
        <v>5.3</v>
      </c>
      <c r="D13" s="27"/>
      <c r="E13" s="21"/>
      <c r="F13" s="24"/>
      <c r="G13" s="86"/>
      <c r="H13" s="86"/>
      <c r="I13" s="86"/>
      <c r="J13" s="86"/>
      <c r="K13" s="86"/>
      <c r="L13" s="86"/>
      <c r="M13" s="86">
        <v>3.9</v>
      </c>
      <c r="N13" s="86">
        <v>0.6</v>
      </c>
      <c r="O13" s="86"/>
      <c r="P13" s="86"/>
      <c r="Q13" s="86">
        <v>0.1</v>
      </c>
      <c r="R13" s="86">
        <v>0.1</v>
      </c>
      <c r="S13" s="86"/>
      <c r="T13" s="86"/>
      <c r="U13" s="86">
        <v>0.1</v>
      </c>
      <c r="V13" s="86">
        <v>0.4</v>
      </c>
      <c r="W13" s="86">
        <v>0.4</v>
      </c>
      <c r="X13" s="87"/>
      <c r="Y13" s="87"/>
      <c r="Z13" s="87"/>
      <c r="AA13" s="87"/>
      <c r="AB13" s="87"/>
      <c r="AC13" s="87"/>
      <c r="AD13" s="87"/>
      <c r="AE13" s="87">
        <v>0.1</v>
      </c>
      <c r="AF13" s="87">
        <v>0.1</v>
      </c>
      <c r="AG13" s="87">
        <v>2</v>
      </c>
      <c r="AH13" s="87"/>
      <c r="AI13" s="87"/>
      <c r="AJ13" s="87"/>
      <c r="AK13" s="87">
        <v>1.4</v>
      </c>
      <c r="AL13" s="87"/>
      <c r="AM13" s="87"/>
      <c r="AN13" s="87"/>
      <c r="AO13" s="87">
        <v>0.9</v>
      </c>
      <c r="AP13" s="87"/>
      <c r="AQ13" s="87"/>
      <c r="AR13" s="87">
        <v>0.1</v>
      </c>
      <c r="AS13" s="87">
        <v>0.4</v>
      </c>
      <c r="AT13" s="87"/>
      <c r="AU13" s="87"/>
      <c r="AV13" s="87"/>
      <c r="AW13" s="87"/>
      <c r="AX13" s="87"/>
    </row>
    <row r="14" spans="1:50" ht="24" customHeight="1">
      <c r="A14" s="20"/>
      <c r="B14" s="25"/>
      <c r="C14" s="85">
        <f t="shared" ref="C14:C18" si="0">D14+M14+AK14+AT14+AW14</f>
        <v>0</v>
      </c>
      <c r="D14" s="27"/>
      <c r="E14" s="21"/>
      <c r="F14" s="24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6"/>
      <c r="U14" s="86"/>
      <c r="V14" s="86"/>
      <c r="W14" s="86"/>
      <c r="X14" s="87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J14" s="87"/>
      <c r="AK14" s="87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</row>
    <row r="15" spans="1:50" ht="24" customHeight="1">
      <c r="A15" s="20"/>
      <c r="B15" s="25"/>
      <c r="C15" s="85">
        <f t="shared" si="0"/>
        <v>0</v>
      </c>
      <c r="D15" s="27"/>
      <c r="E15" s="21"/>
      <c r="F15" s="24"/>
      <c r="G15" s="86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87"/>
      <c r="AL15" s="87"/>
      <c r="AM15" s="87"/>
      <c r="AN15" s="87"/>
      <c r="AO15" s="87"/>
      <c r="AP15" s="87"/>
      <c r="AQ15" s="87"/>
      <c r="AR15" s="87"/>
      <c r="AS15" s="87"/>
      <c r="AT15" s="87"/>
      <c r="AU15" s="87"/>
      <c r="AV15" s="87"/>
      <c r="AW15" s="87"/>
      <c r="AX15" s="87"/>
    </row>
    <row r="16" spans="1:50" ht="24" customHeight="1">
      <c r="A16" s="20"/>
      <c r="B16" s="25"/>
      <c r="C16" s="85">
        <f t="shared" si="0"/>
        <v>0</v>
      </c>
      <c r="D16" s="27"/>
      <c r="E16" s="21"/>
      <c r="F16" s="24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6"/>
      <c r="W16" s="86"/>
      <c r="X16" s="87"/>
      <c r="Y16" s="87"/>
      <c r="Z16" s="87"/>
      <c r="AA16" s="87"/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7"/>
      <c r="AM16" s="87"/>
      <c r="AN16" s="87"/>
      <c r="AO16" s="87"/>
      <c r="AP16" s="87"/>
      <c r="AQ16" s="87"/>
      <c r="AR16" s="87"/>
      <c r="AS16" s="87"/>
      <c r="AT16" s="87"/>
      <c r="AU16" s="87"/>
      <c r="AV16" s="87"/>
      <c r="AW16" s="87"/>
      <c r="AX16" s="87"/>
    </row>
    <row r="17" spans="1:50" ht="24" customHeight="1">
      <c r="A17" s="20"/>
      <c r="B17" s="25"/>
      <c r="C17" s="85">
        <f t="shared" si="0"/>
        <v>0</v>
      </c>
      <c r="D17" s="27"/>
      <c r="E17" s="21"/>
      <c r="F17" s="24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6"/>
      <c r="V17" s="86"/>
      <c r="W17" s="86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</row>
    <row r="18" spans="1:50" ht="24" customHeight="1">
      <c r="A18" s="20"/>
      <c r="B18" s="28"/>
      <c r="C18" s="85">
        <f t="shared" si="0"/>
        <v>0</v>
      </c>
      <c r="D18" s="55"/>
      <c r="E18" s="55"/>
      <c r="F18" s="56"/>
      <c r="G18" s="86"/>
      <c r="H18" s="86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7"/>
      <c r="AJ18" s="87"/>
      <c r="AK18" s="87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</row>
  </sheetData>
  <mergeCells count="57">
    <mergeCell ref="A2:AX2"/>
    <mergeCell ref="AT6:AT7"/>
    <mergeCell ref="AU6:AU7"/>
    <mergeCell ref="AV6:AV7"/>
    <mergeCell ref="AW6:AW7"/>
    <mergeCell ref="AX6:AX7"/>
    <mergeCell ref="C5:C7"/>
    <mergeCell ref="AN6:AN7"/>
    <mergeCell ref="AO6:AO7"/>
    <mergeCell ref="AP6:AP7"/>
    <mergeCell ref="AS6:AS7"/>
    <mergeCell ref="AH6:AH7"/>
    <mergeCell ref="AI6:AI7"/>
    <mergeCell ref="AJ6:AJ7"/>
    <mergeCell ref="AK6:AK7"/>
    <mergeCell ref="AL6:AL7"/>
    <mergeCell ref="AM6:AM7"/>
    <mergeCell ref="AD6:AD7"/>
    <mergeCell ref="AE6:AE7"/>
    <mergeCell ref="AF6:AF7"/>
    <mergeCell ref="AG6:AG7"/>
    <mergeCell ref="AQ6:AQ7"/>
    <mergeCell ref="AR6:AR7"/>
    <mergeCell ref="X6:X7"/>
    <mergeCell ref="Y6:Y7"/>
    <mergeCell ref="Z6:Z7"/>
    <mergeCell ref="AA6:AA7"/>
    <mergeCell ref="AB6:AB7"/>
    <mergeCell ref="AC6:AC7"/>
    <mergeCell ref="R6:R7"/>
    <mergeCell ref="S6:S7"/>
    <mergeCell ref="T6:T7"/>
    <mergeCell ref="U6:U7"/>
    <mergeCell ref="V6:V7"/>
    <mergeCell ref="W6:W7"/>
    <mergeCell ref="L6:L7"/>
    <mergeCell ref="M6:M7"/>
    <mergeCell ref="N6:N7"/>
    <mergeCell ref="O6:O7"/>
    <mergeCell ref="P6:P7"/>
    <mergeCell ref="Q6:Q7"/>
    <mergeCell ref="F6:F7"/>
    <mergeCell ref="G6:G7"/>
    <mergeCell ref="H6:H7"/>
    <mergeCell ref="I6:I7"/>
    <mergeCell ref="J6:J7"/>
    <mergeCell ref="K6:K7"/>
    <mergeCell ref="A4:B4"/>
    <mergeCell ref="D5:L5"/>
    <mergeCell ref="M5:AJ5"/>
    <mergeCell ref="AK5:AS5"/>
    <mergeCell ref="AT5:AV5"/>
    <mergeCell ref="AW5:AX5"/>
    <mergeCell ref="B5:B7"/>
    <mergeCell ref="A5:A7"/>
    <mergeCell ref="D6:D7"/>
    <mergeCell ref="E6:E7"/>
  </mergeCells>
  <phoneticPr fontId="6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B46"/>
  <sheetViews>
    <sheetView workbookViewId="0">
      <selection activeCell="D49" sqref="D49"/>
    </sheetView>
  </sheetViews>
  <sheetFormatPr defaultRowHeight="14.25"/>
  <cols>
    <col min="1" max="1" width="35.5" customWidth="1"/>
    <col min="2" max="2" width="63.25" customWidth="1"/>
  </cols>
  <sheetData>
    <row r="1" spans="1:2" ht="26.25" customHeight="1">
      <c r="A1" t="s">
        <v>64</v>
      </c>
    </row>
    <row r="2" spans="1:2" ht="27">
      <c r="A2" s="172" t="s">
        <v>57</v>
      </c>
      <c r="B2" s="164"/>
    </row>
    <row r="3" spans="1:2" ht="26.25" customHeight="1">
      <c r="A3" s="3" t="s">
        <v>33</v>
      </c>
      <c r="B3" s="4" t="s">
        <v>1</v>
      </c>
    </row>
    <row r="4" spans="1:2" s="1" customFormat="1" ht="30" customHeight="1">
      <c r="A4" s="173" t="s">
        <v>18</v>
      </c>
      <c r="B4" s="174" t="s">
        <v>19</v>
      </c>
    </row>
    <row r="5" spans="1:2" s="1" customFormat="1" ht="30" customHeight="1">
      <c r="A5" s="173"/>
      <c r="B5" s="175"/>
    </row>
    <row r="6" spans="1:2" s="2" customFormat="1" ht="30" customHeight="1">
      <c r="A6" s="5" t="s">
        <v>20</v>
      </c>
      <c r="B6" s="5">
        <f>SUM(B7:B9)</f>
        <v>2</v>
      </c>
    </row>
    <row r="7" spans="1:2" ht="30" customHeight="1">
      <c r="A7" s="6" t="s">
        <v>21</v>
      </c>
      <c r="B7" s="7"/>
    </row>
    <row r="8" spans="1:2" ht="30" customHeight="1">
      <c r="A8" s="7" t="s">
        <v>22</v>
      </c>
      <c r="B8" s="7"/>
    </row>
    <row r="9" spans="1:2" ht="30" customHeight="1">
      <c r="A9" s="7" t="s">
        <v>23</v>
      </c>
      <c r="B9" s="7">
        <f>SUM(B10:B11)</f>
        <v>2</v>
      </c>
    </row>
    <row r="10" spans="1:2" ht="30" customHeight="1">
      <c r="A10" s="7" t="s">
        <v>24</v>
      </c>
      <c r="B10" s="7"/>
    </row>
    <row r="11" spans="1:2" ht="30" customHeight="1">
      <c r="A11" s="7" t="s">
        <v>25</v>
      </c>
      <c r="B11" s="7">
        <v>2</v>
      </c>
    </row>
    <row r="12" spans="1:2" hidden="1"/>
    <row r="13" spans="1:2" hidden="1"/>
    <row r="14" spans="1:2" hidden="1"/>
    <row r="15" spans="1:2" ht="97.5" hidden="1" customHeight="1"/>
    <row r="16" spans="1:2" hidden="1"/>
    <row r="17" hidden="1"/>
    <row r="18" hidden="1"/>
    <row r="19" hidden="1"/>
    <row r="20" hidden="1"/>
    <row r="21" hidden="1"/>
    <row r="22" hidden="1"/>
    <row r="23" ht="9" hidden="1" customHeight="1"/>
    <row r="24" hidden="1"/>
    <row r="25" hidden="1"/>
    <row r="26" hidden="1"/>
    <row r="27" hidden="1"/>
    <row r="28" hidden="1"/>
    <row r="29" hidden="1"/>
    <row r="30" hidden="1"/>
    <row r="31" hidden="1"/>
    <row r="32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</sheetData>
  <mergeCells count="3">
    <mergeCell ref="A2:B2"/>
    <mergeCell ref="A4:A5"/>
    <mergeCell ref="B4:B5"/>
  </mergeCells>
  <phoneticPr fontId="6" type="noConversion"/>
  <printOptions horizontalCentered="1"/>
  <pageMargins left="0.74791666666666667" right="0.74791666666666667" top="0.98402777777777772" bottom="0.98402777777777772" header="0.51111111111111107" footer="0.51111111111111107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3"/>
  <sheetViews>
    <sheetView workbookViewId="0">
      <selection activeCell="J13" sqref="J13"/>
    </sheetView>
  </sheetViews>
  <sheetFormatPr defaultRowHeight="14.25"/>
  <cols>
    <col min="1" max="3" width="22.375" customWidth="1"/>
  </cols>
  <sheetData>
    <row r="1" spans="1:20" ht="18.75" customHeight="1">
      <c r="A1" s="8" t="s">
        <v>65</v>
      </c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0" ht="27">
      <c r="A2" s="12" t="s">
        <v>56</v>
      </c>
      <c r="B2" s="12"/>
      <c r="C2" s="12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0">
      <c r="A3" s="13"/>
      <c r="B3" s="13"/>
      <c r="C3" s="13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1:20">
      <c r="A4" s="152" t="s">
        <v>33</v>
      </c>
      <c r="B4" s="152"/>
      <c r="C4" s="14" t="s">
        <v>1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</row>
    <row r="5" spans="1:20" s="72" customFormat="1" ht="42.6" customHeight="1">
      <c r="A5" s="68" t="s">
        <v>15</v>
      </c>
      <c r="B5" s="68" t="s">
        <v>16</v>
      </c>
      <c r="C5" s="69" t="s">
        <v>47</v>
      </c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</row>
    <row r="6" spans="1:20" ht="24" customHeight="1">
      <c r="A6" s="20"/>
      <c r="B6" s="22"/>
      <c r="C6" s="26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24" customHeight="1">
      <c r="A7" s="20"/>
      <c r="B7" s="22"/>
      <c r="C7" s="26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20" ht="24" customHeight="1">
      <c r="A8" s="20"/>
      <c r="B8" s="25"/>
      <c r="C8" s="26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pans="1:20" ht="24" customHeight="1">
      <c r="A9" s="20"/>
      <c r="B9" s="3"/>
      <c r="C9" s="26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0" ht="24" customHeight="1">
      <c r="A10" s="20"/>
      <c r="B10" s="25"/>
      <c r="C10" s="26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</row>
    <row r="11" spans="1:20" ht="24" customHeight="1">
      <c r="A11" s="20"/>
      <c r="B11" s="25"/>
      <c r="C11" s="26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</row>
    <row r="12" spans="1:20" ht="24" customHeight="1">
      <c r="A12" s="20"/>
      <c r="B12" s="25"/>
      <c r="C12" s="26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</row>
    <row r="13" spans="1:20" s="106" customFormat="1" ht="31.5" customHeight="1">
      <c r="A13" s="122" t="s">
        <v>165</v>
      </c>
      <c r="B13" s="122"/>
      <c r="C13" s="122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89"/>
      <c r="O13" s="89"/>
      <c r="P13" s="89"/>
      <c r="Q13" s="89"/>
    </row>
  </sheetData>
  <mergeCells count="1">
    <mergeCell ref="A4:B4"/>
  </mergeCells>
  <phoneticPr fontId="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工作表</vt:lpstr>
      </vt:variant>
      <vt:variant>
        <vt:i4>14</vt:i4>
      </vt:variant>
      <vt:variant>
        <vt:lpstr>命名范围</vt:lpstr>
      </vt:variant>
      <vt:variant>
        <vt:i4>1</vt:i4>
      </vt:variant>
    </vt:vector>
  </HeadingPairs>
  <TitlesOfParts>
    <vt:vector size="15" baseType="lpstr">
      <vt:lpstr>表皮</vt:lpstr>
      <vt:lpstr>财政拨款收支总表 </vt:lpstr>
      <vt:lpstr>收支预算总表</vt:lpstr>
      <vt:lpstr>收入预算总表</vt:lpstr>
      <vt:lpstr>支出预算总表</vt:lpstr>
      <vt:lpstr>一般公共预算支出表</vt:lpstr>
      <vt:lpstr>一般公共预算基本支出表</vt:lpstr>
      <vt:lpstr>一般公共预算“三公”经费预算表</vt:lpstr>
      <vt:lpstr>政府性基金预算支出表</vt:lpstr>
      <vt:lpstr>国有资本经营预算支出表</vt:lpstr>
      <vt:lpstr>政府采购支出预算表</vt:lpstr>
      <vt:lpstr>政府购买服务支出预算表</vt:lpstr>
      <vt:lpstr>一般公共预算机关运行经费明细表</vt:lpstr>
      <vt:lpstr>Sheet1</vt:lpstr>
      <vt:lpstr>支出预算总表!Print_Area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revision/>
  <cp:lastPrinted>2014-08-15T08:06:22Z</cp:lastPrinted>
  <dcterms:created xsi:type="dcterms:W3CDTF">1996-12-17T01:32:42Z</dcterms:created>
  <dcterms:modified xsi:type="dcterms:W3CDTF">2020-01-19T01:58:27Z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2052-9.1.0.4715</vt:lpwstr>
  </property>
</Properties>
</file>