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128" windowHeight="7248"/>
  </bookViews>
  <sheets>
    <sheet name="政府性基金预算收入情况表" sheetId="1" r:id="rId1"/>
    <sheet name="政府性基金预算支出情况表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6" i="2"/>
  <c r="B49"/>
  <c r="B57" s="1"/>
  <c r="B40"/>
  <c r="B38"/>
  <c r="B34"/>
  <c r="B27"/>
  <c r="B22"/>
  <c r="B16"/>
  <c r="B15"/>
  <c r="B11"/>
  <c r="B8"/>
  <c r="B57" i="1"/>
</calcChain>
</file>

<file path=xl/sharedStrings.xml><?xml version="1.0" encoding="utf-8"?>
<sst xmlns="http://schemas.openxmlformats.org/spreadsheetml/2006/main" count="106" uniqueCount="103">
  <si>
    <t>单位：万元</t>
  </si>
  <si>
    <t>收    入</t>
  </si>
  <si>
    <t>支    出</t>
  </si>
  <si>
    <t>预 算 科 目</t>
  </si>
  <si>
    <t>预算数</t>
  </si>
  <si>
    <t>政府性基金收入合计</t>
  </si>
  <si>
    <t>政府性基金支出合计</t>
  </si>
  <si>
    <t>一、农网还贷资金收入</t>
  </si>
  <si>
    <t>一、文化体育与传媒支出</t>
  </si>
  <si>
    <t>二、山西省煤炭可持续发展基金收入</t>
  </si>
  <si>
    <t xml:space="preserve">    国家电影事业发展专项资金及对应专项债务收入安排的支出</t>
  </si>
  <si>
    <t>三、海南省高等级公路车辆通行附加费收入</t>
  </si>
  <si>
    <t>二、社会保障和就业支出</t>
  </si>
  <si>
    <t>四、转让政府还贷道路收费权收入</t>
  </si>
  <si>
    <t xml:space="preserve">    大中型水库移民后期扶持基金支出</t>
  </si>
  <si>
    <t>五、港口建设费收入</t>
  </si>
  <si>
    <t xml:space="preserve">    小型水库移民扶助基金及对应专项债务收入安排的支出</t>
  </si>
  <si>
    <t>六、散装水泥专项资金收入</t>
  </si>
  <si>
    <t>三、节能环保支出</t>
  </si>
  <si>
    <t>七、新型墙体材料专项基金收入</t>
  </si>
  <si>
    <t xml:space="preserve">    可再生能源电价附加收入安排的支出</t>
  </si>
  <si>
    <t>八、旅游发展基金收入</t>
  </si>
  <si>
    <t xml:space="preserve">    废弃电器电子产品处理基金支出</t>
  </si>
  <si>
    <t>九、文化事业建设费收入</t>
  </si>
  <si>
    <t>四、城乡社区支出</t>
  </si>
  <si>
    <t>十、地方教育附加收入</t>
  </si>
  <si>
    <t xml:space="preserve">    国有土地使用权出让收入及对应专项债务收入安排的支出</t>
  </si>
  <si>
    <t>十一、新菜地开发建设基金收入</t>
  </si>
  <si>
    <t xml:space="preserve">      城市建设支出</t>
    <phoneticPr fontId="9" type="noConversion"/>
  </si>
  <si>
    <t>十二、新增建设用地土地有偿使用费收入</t>
  </si>
  <si>
    <t xml:space="preserve">    城市公用事业附加及对应专项债务收入安排的支出</t>
  </si>
  <si>
    <t>十三、育林基金收入</t>
  </si>
  <si>
    <t xml:space="preserve">    国有土地收益基金及对应专项债务收入安排的支出</t>
  </si>
  <si>
    <t>十四、森林植被恢复费</t>
  </si>
  <si>
    <t xml:space="preserve">    农业土地开发资金及对应专项债务收入安排的支出</t>
  </si>
  <si>
    <t>十五、地方水利建设基金收入</t>
  </si>
  <si>
    <t xml:space="preserve">    城市基础设施配套费及对应专项债务收入安排的支出</t>
  </si>
  <si>
    <t>十六、南水北调工程建设基金收入</t>
  </si>
  <si>
    <t xml:space="preserve">       城市公共设施</t>
    <phoneticPr fontId="3" type="noConversion"/>
  </si>
  <si>
    <t>十七、残疾人就业保障金收入</t>
  </si>
  <si>
    <t xml:space="preserve">    污水处理费收入及对应专项债务收入安排的支出</t>
  </si>
  <si>
    <t>十八、政府住房基金收入</t>
  </si>
  <si>
    <t>五、农林水支出</t>
  </si>
  <si>
    <t>十九、城市公用事业附加收入</t>
  </si>
  <si>
    <t xml:space="preserve">    新菜地开发建设基金及对应专项债务收入安排的支出</t>
  </si>
  <si>
    <t>二十、国有土地收益基金收入</t>
  </si>
  <si>
    <t xml:space="preserve">    大中型水库库区基金及对应专项债务收入安排的支出</t>
  </si>
  <si>
    <t xml:space="preserve">        国有土地使用权出让收入</t>
    <phoneticPr fontId="3" type="noConversion"/>
  </si>
  <si>
    <t xml:space="preserve">    三峡水库库区基金支出</t>
  </si>
  <si>
    <t xml:space="preserve">          土地出让价款收入</t>
    <phoneticPr fontId="3" type="noConversion"/>
  </si>
  <si>
    <t xml:space="preserve">    国家重大水利工程建设基金及对应专项债务收入安排的支出</t>
  </si>
  <si>
    <t>二十一、农业土地开发资金收入</t>
  </si>
  <si>
    <t>六、交通运输支出</t>
  </si>
  <si>
    <t>二十二、国有土地使用权出让收入</t>
  </si>
  <si>
    <t xml:space="preserve">    海南省高等级公路车辆通行附加费及对应专项债务收入安排的支出</t>
  </si>
  <si>
    <t>二十三、大中型水库移民后期扶持基金收入</t>
  </si>
  <si>
    <t xml:space="preserve">    车辆通行费及对应专项债务收入安排的支出</t>
  </si>
  <si>
    <t>二十四、大中型水库库区基金收入</t>
  </si>
  <si>
    <t xml:space="preserve">    港口建设费及对应债务收入安排的支出</t>
  </si>
  <si>
    <t>二十五、彩票公益金收入</t>
  </si>
  <si>
    <t xml:space="preserve">    铁路建设基金支出</t>
  </si>
  <si>
    <t>二十六、城市基础设施配套费收入</t>
  </si>
  <si>
    <t xml:space="preserve">    船舶油污损害赔偿基金支出</t>
  </si>
  <si>
    <t>二十七、小型水库移民扶助基金收入</t>
  </si>
  <si>
    <t xml:space="preserve">    民航发展基金支出</t>
  </si>
  <si>
    <t>二十八、国家重大水利工程建设基金收入</t>
    <phoneticPr fontId="3" type="noConversion"/>
  </si>
  <si>
    <t>七、资源勘探信息等支出</t>
  </si>
  <si>
    <t>二十九、车辆通行费</t>
  </si>
  <si>
    <t xml:space="preserve">    散装水泥专项资金及对应专项债务收入安排的支出</t>
  </si>
  <si>
    <t>三十、船舶港务费</t>
  </si>
  <si>
    <t xml:space="preserve">    新型墙体材料专项基金及对应专项债务收入安排的支出</t>
  </si>
  <si>
    <t>三十一、无线电频率占用费</t>
  </si>
  <si>
    <t xml:space="preserve">    农网还贷资金支出</t>
  </si>
  <si>
    <t>三十二、其他政府性基金收入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</si>
  <si>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</si>
  <si>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</si>
  <si>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</si>
  <si>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</si>
  <si>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</si>
  <si>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</si>
  <si>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</si>
  <si>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 xml:space="preserve">    地方政府专项债务付息支出</t>
    <phoneticPr fontId="9" type="noConversion"/>
  </si>
  <si>
    <t xml:space="preserve">      国有土地使用权出让金债务付息支出</t>
    <phoneticPr fontId="9" type="noConversion"/>
  </si>
  <si>
    <t>十一、债务发行费用支出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</si>
  <si>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</si>
  <si>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</si>
  <si>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</si>
  <si>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</si>
  <si>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</si>
  <si>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</si>
  <si>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</si>
  <si>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</si>
  <si>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</si>
  <si>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</si>
  <si>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</si>
  <si>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</si>
  <si>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</si>
  <si>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</si>
  <si>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</si>
  <si>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t>收入总计</t>
    <phoneticPr fontId="3" type="noConversion"/>
  </si>
  <si>
    <t>支出总计</t>
    <phoneticPr fontId="3" type="noConversion"/>
  </si>
  <si>
    <r>
      <t>清原县2018</t>
    </r>
    <r>
      <rPr>
        <b/>
        <sz val="20"/>
        <rFont val="宋体"/>
        <charset val="134"/>
      </rPr>
      <t>年政府性基金预算收入情况表</t>
    </r>
    <phoneticPr fontId="3" type="noConversion"/>
  </si>
  <si>
    <r>
      <t>清原县2018</t>
    </r>
    <r>
      <rPr>
        <b/>
        <sz val="20"/>
        <rFont val="宋体"/>
        <charset val="134"/>
      </rPr>
      <t>年政府性基金预算支出情况表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</si>
</sst>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2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20"/>
      <name val="宋体"/>
      <family val="3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1" fillId="0" borderId="0" xfId="0" applyNumberFormat="1" applyFont="1" applyFill="1" applyAlignment="1">
      <alignment horizontal="right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176" fontId="0" fillId="0" borderId="1" xfId="0" applyNumberFormat="1" applyFont="1" applyFill="1" applyBorder="1">
      <alignment vertical="center"/>
    </xf>
    <xf numFmtId="176" fontId="1" fillId="0" borderId="1" xfId="0" applyNumberFormat="1" applyFont="1" applyFill="1" applyBorder="1" applyAlignment="1" applyProtection="1">
      <alignment vertical="center"/>
    </xf>
    <xf numFmtId="176" fontId="6" fillId="0" borderId="1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 applyProtection="1">
      <alignment vertical="center"/>
    </xf>
    <xf numFmtId="0" fontId="8" fillId="2" borderId="2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76" fontId="7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 applyProtection="1">
      <alignment horizontal="left" vertical="center"/>
    </xf>
    <xf numFmtId="176" fontId="0" fillId="0" borderId="1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0" fontId="10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1" fontId="6" fillId="0" borderId="1" xfId="1" applyNumberFormat="1" applyFont="1" applyFill="1" applyBorder="1" applyAlignment="1" applyProtection="1">
      <alignment vertical="center"/>
      <protection locked="0"/>
    </xf>
    <xf numFmtId="0" fontId="10" fillId="0" borderId="1" xfId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0" xfId="0" applyNumberFormat="1" applyFont="1" applyFill="1">
      <alignment vertical="center"/>
    </xf>
    <xf numFmtId="176" fontId="11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_政府性基金收支预算表模板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>
      <selection activeCell="H4" sqref="H4"/>
    </sheetView>
  </sheetViews>
  <sheetFormatPr defaultColWidth="10" defaultRowHeight="14.4"/>
  <cols>
    <col min="1" max="1" width="62.44140625" style="1" customWidth="1"/>
    <col min="2" max="2" width="30.109375" style="2" customWidth="1"/>
    <col min="3" max="16384" width="10" style="1"/>
  </cols>
  <sheetData>
    <row r="1" spans="1:2" ht="24" customHeight="1">
      <c r="A1" s="33" t="s">
        <v>101</v>
      </c>
      <c r="B1" s="34"/>
    </row>
    <row r="2" spans="1:2" ht="24" customHeight="1">
      <c r="B2" s="3" t="s">
        <v>0</v>
      </c>
    </row>
    <row r="3" spans="1:2" ht="15.75" customHeight="1">
      <c r="A3" s="35" t="s">
        <v>1</v>
      </c>
      <c r="B3" s="35"/>
    </row>
    <row r="4" spans="1:2" ht="15.75" customHeight="1">
      <c r="A4" s="4" t="s">
        <v>3</v>
      </c>
      <c r="B4" s="5" t="s">
        <v>4</v>
      </c>
    </row>
    <row r="5" spans="1:2" ht="15.75" customHeight="1">
      <c r="A5" s="7" t="s">
        <v>5</v>
      </c>
      <c r="B5" s="8">
        <v>9542</v>
      </c>
    </row>
    <row r="6" spans="1:2" ht="15.75" customHeight="1">
      <c r="A6" s="10" t="s">
        <v>7</v>
      </c>
      <c r="B6" s="10"/>
    </row>
    <row r="7" spans="1:2" ht="15.75" customHeight="1">
      <c r="A7" s="10" t="s">
        <v>9</v>
      </c>
      <c r="B7" s="10"/>
    </row>
    <row r="8" spans="1:2" ht="15.75" customHeight="1">
      <c r="A8" s="10" t="s">
        <v>11</v>
      </c>
      <c r="B8" s="10"/>
    </row>
    <row r="9" spans="1:2" ht="15.75" customHeight="1">
      <c r="A9" s="10" t="s">
        <v>13</v>
      </c>
      <c r="B9" s="15"/>
    </row>
    <row r="10" spans="1:2" ht="15.75" customHeight="1">
      <c r="A10" s="10" t="s">
        <v>15</v>
      </c>
      <c r="B10" s="10"/>
    </row>
    <row r="11" spans="1:2" ht="15.75" customHeight="1">
      <c r="A11" s="10" t="s">
        <v>17</v>
      </c>
      <c r="B11" s="10"/>
    </row>
    <row r="12" spans="1:2" ht="15.75" customHeight="1">
      <c r="A12" s="10" t="s">
        <v>19</v>
      </c>
      <c r="B12" s="10"/>
    </row>
    <row r="13" spans="1:2" ht="15.75" customHeight="1">
      <c r="A13" s="10" t="s">
        <v>21</v>
      </c>
      <c r="B13" s="10"/>
    </row>
    <row r="14" spans="1:2" ht="15.75" customHeight="1">
      <c r="A14" s="10" t="s">
        <v>23</v>
      </c>
      <c r="B14" s="10"/>
    </row>
    <row r="15" spans="1:2" ht="15.75" customHeight="1">
      <c r="A15" s="10" t="s">
        <v>25</v>
      </c>
      <c r="B15" s="10"/>
    </row>
    <row r="16" spans="1:2" ht="15.75" customHeight="1">
      <c r="A16" s="10" t="s">
        <v>27</v>
      </c>
      <c r="B16" s="10"/>
    </row>
    <row r="17" spans="1:2">
      <c r="A17" s="10" t="s">
        <v>29</v>
      </c>
      <c r="B17" s="10"/>
    </row>
    <row r="18" spans="1:2">
      <c r="A18" s="10" t="s">
        <v>31</v>
      </c>
      <c r="B18" s="10"/>
    </row>
    <row r="19" spans="1:2">
      <c r="A19" s="10" t="s">
        <v>33</v>
      </c>
      <c r="B19" s="10"/>
    </row>
    <row r="20" spans="1:2">
      <c r="A20" s="10" t="s">
        <v>35</v>
      </c>
      <c r="B20" s="15"/>
    </row>
    <row r="21" spans="1:2">
      <c r="A21" s="10" t="s">
        <v>37</v>
      </c>
      <c r="B21" s="10"/>
    </row>
    <row r="22" spans="1:2">
      <c r="A22" s="10" t="s">
        <v>39</v>
      </c>
      <c r="B22" s="10"/>
    </row>
    <row r="23" spans="1:2">
      <c r="A23" s="10" t="s">
        <v>41</v>
      </c>
      <c r="B23" s="15"/>
    </row>
    <row r="24" spans="1:2">
      <c r="A24" s="10" t="s">
        <v>43</v>
      </c>
      <c r="B24" s="10"/>
    </row>
    <row r="25" spans="1:2">
      <c r="A25" s="10" t="s">
        <v>45</v>
      </c>
      <c r="B25" s="10">
        <v>6666</v>
      </c>
    </row>
    <row r="26" spans="1:2">
      <c r="A26" s="20" t="s">
        <v>47</v>
      </c>
      <c r="B26" s="10">
        <v>6666</v>
      </c>
    </row>
    <row r="27" spans="1:2">
      <c r="A27" s="20" t="s">
        <v>49</v>
      </c>
      <c r="B27" s="10">
        <v>6666</v>
      </c>
    </row>
    <row r="28" spans="1:2">
      <c r="A28" s="10" t="s">
        <v>51</v>
      </c>
      <c r="B28" s="10"/>
    </row>
    <row r="29" spans="1:2">
      <c r="A29" s="10" t="s">
        <v>53</v>
      </c>
      <c r="B29" s="15"/>
    </row>
    <row r="30" spans="1:2">
      <c r="A30" s="10" t="s">
        <v>55</v>
      </c>
      <c r="B30" s="10"/>
    </row>
    <row r="31" spans="1:2">
      <c r="A31" s="10" t="s">
        <v>57</v>
      </c>
      <c r="B31" s="10"/>
    </row>
    <row r="32" spans="1:2">
      <c r="A32" s="10" t="s">
        <v>59</v>
      </c>
      <c r="B32" s="15"/>
    </row>
    <row r="33" spans="1:2">
      <c r="A33" s="10" t="s">
        <v>61</v>
      </c>
      <c r="B33" s="10">
        <v>2876</v>
      </c>
    </row>
    <row r="34" spans="1:2">
      <c r="A34" s="10" t="s">
        <v>63</v>
      </c>
      <c r="B34" s="10"/>
    </row>
    <row r="35" spans="1:2">
      <c r="A35" s="10" t="s">
        <v>65</v>
      </c>
      <c r="B35" s="15"/>
    </row>
    <row r="36" spans="1:2">
      <c r="A36" s="10" t="s">
        <v>67</v>
      </c>
      <c r="B36" s="10"/>
    </row>
    <row r="37" spans="1:2">
      <c r="A37" s="10" t="s">
        <v>69</v>
      </c>
      <c r="B37" s="10"/>
    </row>
    <row r="38" spans="1:2">
      <c r="A38" s="10" t="s">
        <v>71</v>
      </c>
      <c r="B38" s="10"/>
    </row>
    <row r="39" spans="1:2">
      <c r="A39" s="10" t="s">
        <v>73</v>
      </c>
      <c r="B39" s="10"/>
    </row>
    <row r="40" spans="1:2">
      <c r="A40" s="23"/>
      <c r="B40" s="24"/>
    </row>
    <row r="41" spans="1:2">
      <c r="A41" s="23"/>
      <c r="B41" s="24"/>
    </row>
    <row r="42" spans="1:2">
      <c r="A42" s="23"/>
      <c r="B42" s="24"/>
    </row>
    <row r="43" spans="1:2">
      <c r="A43" s="23"/>
      <c r="B43" s="24"/>
    </row>
    <row r="44" spans="1:2">
      <c r="A44" s="23"/>
      <c r="B44" s="24"/>
    </row>
    <row r="45" spans="1:2">
      <c r="A45" s="23"/>
      <c r="B45" s="24"/>
    </row>
    <row r="46" spans="1:2">
      <c r="A46" s="23"/>
      <c r="B46" s="24"/>
    </row>
    <row r="47" spans="1:2">
      <c r="A47" s="23"/>
      <c r="B47" s="24"/>
    </row>
    <row r="48" spans="1:2">
      <c r="A48" s="23"/>
      <c r="B48" s="24"/>
    </row>
    <row r="49" spans="1:3" ht="15.6">
      <c r="A49" s="25" t="s">
        <v>84</v>
      </c>
      <c r="B49" s="26"/>
    </row>
    <row r="50" spans="1:3" ht="15.6">
      <c r="A50" s="27" t="s">
        <v>86</v>
      </c>
      <c r="B50" s="26"/>
    </row>
    <row r="51" spans="1:3" ht="15.6">
      <c r="A51" s="27" t="s">
        <v>88</v>
      </c>
      <c r="B51" s="26"/>
    </row>
    <row r="52" spans="1:3" ht="15.6">
      <c r="A52" s="27" t="s">
        <v>90</v>
      </c>
      <c r="B52" s="26"/>
    </row>
    <row r="53" spans="1:3" ht="15.6">
      <c r="A53" s="27" t="s">
        <v>92</v>
      </c>
      <c r="B53" s="26"/>
    </row>
    <row r="54" spans="1:3" ht="15.6">
      <c r="A54" s="27" t="s">
        <v>94</v>
      </c>
      <c r="B54" s="26"/>
    </row>
    <row r="55" spans="1:3" ht="15.6">
      <c r="A55" s="27" t="s">
        <v>96</v>
      </c>
      <c r="B55" s="26"/>
    </row>
    <row r="56" spans="1:3" ht="15.6">
      <c r="A56" s="28" t="s">
        <v>98</v>
      </c>
      <c r="B56" s="26"/>
    </row>
    <row r="57" spans="1:3" ht="15.6">
      <c r="A57" s="29" t="s">
        <v>99</v>
      </c>
      <c r="B57" s="30">
        <f>SUM(B5,B49)</f>
        <v>9542</v>
      </c>
    </row>
    <row r="59" spans="1:3" ht="15.6">
      <c r="C59" s="32"/>
    </row>
  </sheetData>
  <mergeCells count="2">
    <mergeCell ref="A1:B1"/>
    <mergeCell ref="A3:B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activeCell="B15" sqref="B15"/>
    </sheetView>
  </sheetViews>
  <sheetFormatPr defaultColWidth="10" defaultRowHeight="15.6"/>
  <cols>
    <col min="1" max="1" width="63.88671875" style="2" customWidth="1"/>
    <col min="2" max="2" width="13.77734375" style="31" customWidth="1"/>
    <col min="3" max="16384" width="10" style="1"/>
  </cols>
  <sheetData>
    <row r="1" spans="1:2" ht="24" customHeight="1">
      <c r="A1" s="33" t="s">
        <v>102</v>
      </c>
      <c r="B1" s="33"/>
    </row>
    <row r="2" spans="1:2" ht="24" customHeight="1">
      <c r="B2" s="3" t="s">
        <v>0</v>
      </c>
    </row>
    <row r="3" spans="1:2" ht="15.75" customHeight="1">
      <c r="A3" s="36" t="s">
        <v>2</v>
      </c>
      <c r="B3" s="36"/>
    </row>
    <row r="4" spans="1:2" ht="15.75" customHeight="1">
      <c r="A4" s="5" t="s">
        <v>3</v>
      </c>
      <c r="B4" s="6" t="s">
        <v>4</v>
      </c>
    </row>
    <row r="5" spans="1:2" ht="15.75" customHeight="1">
      <c r="A5" s="8" t="s">
        <v>6</v>
      </c>
      <c r="B5" s="9">
        <v>9542</v>
      </c>
    </row>
    <row r="6" spans="1:2" ht="15.75" customHeight="1">
      <c r="A6" s="11" t="s">
        <v>8</v>
      </c>
      <c r="B6" s="12">
        <f>B7</f>
        <v>0</v>
      </c>
    </row>
    <row r="7" spans="1:2" ht="15.75" customHeight="1">
      <c r="A7" s="13" t="s">
        <v>10</v>
      </c>
      <c r="B7" s="14"/>
    </row>
    <row r="8" spans="1:2" ht="15.75" customHeight="1">
      <c r="A8" s="11" t="s">
        <v>12</v>
      </c>
      <c r="B8" s="14">
        <f>SUM(B9:B10)</f>
        <v>0</v>
      </c>
    </row>
    <row r="9" spans="1:2" ht="15.75" customHeight="1">
      <c r="A9" s="13" t="s">
        <v>14</v>
      </c>
      <c r="B9" s="14"/>
    </row>
    <row r="10" spans="1:2" ht="15.75" customHeight="1">
      <c r="A10" s="13" t="s">
        <v>16</v>
      </c>
      <c r="B10" s="14"/>
    </row>
    <row r="11" spans="1:2" ht="15.75" customHeight="1">
      <c r="A11" s="11" t="s">
        <v>18</v>
      </c>
      <c r="B11" s="14">
        <f>SUM(B12:B13)</f>
        <v>0</v>
      </c>
    </row>
    <row r="12" spans="1:2" ht="15.75" customHeight="1">
      <c r="A12" s="11" t="s">
        <v>20</v>
      </c>
      <c r="B12" s="14"/>
    </row>
    <row r="13" spans="1:2" ht="15.75" customHeight="1">
      <c r="A13" s="11" t="s">
        <v>22</v>
      </c>
      <c r="B13" s="14"/>
    </row>
    <row r="14" spans="1:2" ht="15.75" customHeight="1">
      <c r="A14" s="11" t="s">
        <v>24</v>
      </c>
      <c r="B14" s="14">
        <v>5008</v>
      </c>
    </row>
    <row r="15" spans="1:2" ht="15.75" customHeight="1">
      <c r="A15" s="11" t="s">
        <v>26</v>
      </c>
      <c r="B15" s="14">
        <f>360+1772</f>
        <v>2132</v>
      </c>
    </row>
    <row r="16" spans="1:2" ht="15.75" customHeight="1">
      <c r="A16" s="16" t="s">
        <v>28</v>
      </c>
      <c r="B16" s="14">
        <f>360+1772</f>
        <v>2132</v>
      </c>
    </row>
    <row r="17" spans="1:2" ht="14.4">
      <c r="A17" s="11" t="s">
        <v>30</v>
      </c>
      <c r="B17" s="14"/>
    </row>
    <row r="18" spans="1:2" ht="14.4">
      <c r="A18" s="11" t="s">
        <v>32</v>
      </c>
      <c r="B18" s="14"/>
    </row>
    <row r="19" spans="1:2" ht="14.4">
      <c r="A19" s="11" t="s">
        <v>34</v>
      </c>
      <c r="B19" s="14"/>
    </row>
    <row r="20" spans="1:2" ht="14.4">
      <c r="A20" s="11" t="s">
        <v>36</v>
      </c>
      <c r="B20" s="14">
        <v>2876</v>
      </c>
    </row>
    <row r="21" spans="1:2" ht="14.4">
      <c r="A21" s="11" t="s">
        <v>38</v>
      </c>
      <c r="B21" s="14">
        <v>2876</v>
      </c>
    </row>
    <row r="22" spans="1:2" ht="14.4">
      <c r="A22" s="11" t="s">
        <v>40</v>
      </c>
      <c r="B22" s="14">
        <f>SUM(B23:B26)</f>
        <v>0</v>
      </c>
    </row>
    <row r="23" spans="1:2" ht="14.4">
      <c r="A23" s="11" t="s">
        <v>42</v>
      </c>
      <c r="B23" s="14"/>
    </row>
    <row r="24" spans="1:2" ht="14.4">
      <c r="A24" s="17" t="s">
        <v>44</v>
      </c>
      <c r="B24" s="18"/>
    </row>
    <row r="25" spans="1:2" ht="14.4">
      <c r="A25" s="19" t="s">
        <v>46</v>
      </c>
      <c r="B25" s="18"/>
    </row>
    <row r="26" spans="1:2" ht="14.4">
      <c r="A26" s="19" t="s">
        <v>48</v>
      </c>
      <c r="B26" s="21"/>
    </row>
    <row r="27" spans="1:2" ht="14.4">
      <c r="A27" s="19" t="s">
        <v>50</v>
      </c>
      <c r="B27" s="21">
        <f>SUM(B28:B33)</f>
        <v>0</v>
      </c>
    </row>
    <row r="28" spans="1:2" ht="14.4">
      <c r="A28" s="22" t="s">
        <v>52</v>
      </c>
      <c r="B28" s="21"/>
    </row>
    <row r="29" spans="1:2" ht="14.4">
      <c r="A29" s="19" t="s">
        <v>54</v>
      </c>
      <c r="B29" s="21"/>
    </row>
    <row r="30" spans="1:2" ht="14.4">
      <c r="A30" s="19" t="s">
        <v>56</v>
      </c>
      <c r="B30" s="21"/>
    </row>
    <row r="31" spans="1:2" ht="14.4">
      <c r="A31" s="19" t="s">
        <v>58</v>
      </c>
      <c r="B31" s="21"/>
    </row>
    <row r="32" spans="1:2" ht="14.4">
      <c r="A32" s="19" t="s">
        <v>60</v>
      </c>
      <c r="B32" s="21"/>
    </row>
    <row r="33" spans="1:2" ht="14.4">
      <c r="A33" s="19" t="s">
        <v>62</v>
      </c>
      <c r="B33" s="21"/>
    </row>
    <row r="34" spans="1:2" ht="14.4">
      <c r="A34" s="19" t="s">
        <v>64</v>
      </c>
      <c r="B34" s="21">
        <f>SUM(B35:B37)</f>
        <v>0</v>
      </c>
    </row>
    <row r="35" spans="1:2" ht="14.4">
      <c r="A35" s="22" t="s">
        <v>66</v>
      </c>
      <c r="B35" s="21"/>
    </row>
    <row r="36" spans="1:2" ht="14.4">
      <c r="A36" s="19" t="s">
        <v>68</v>
      </c>
      <c r="B36" s="21"/>
    </row>
    <row r="37" spans="1:2" ht="14.4">
      <c r="A37" s="17" t="s">
        <v>70</v>
      </c>
      <c r="B37" s="21"/>
    </row>
    <row r="38" spans="1:2" ht="14.4">
      <c r="A38" s="19" t="s">
        <v>72</v>
      </c>
      <c r="B38" s="21">
        <f>B39</f>
        <v>0</v>
      </c>
    </row>
    <row r="39" spans="1:2" ht="14.4">
      <c r="A39" s="22" t="s">
        <v>74</v>
      </c>
      <c r="B39" s="21"/>
    </row>
    <row r="40" spans="1:2" ht="14.4">
      <c r="A40" s="19" t="s">
        <v>75</v>
      </c>
      <c r="B40" s="21">
        <f>SUM(B41:B43)</f>
        <v>0</v>
      </c>
    </row>
    <row r="41" spans="1:2" ht="14.4">
      <c r="A41" s="22" t="s">
        <v>76</v>
      </c>
      <c r="B41" s="21"/>
    </row>
    <row r="42" spans="1:2" ht="14.4">
      <c r="A42" s="19" t="s">
        <v>77</v>
      </c>
      <c r="B42" s="21"/>
    </row>
    <row r="43" spans="1:2" ht="14.4">
      <c r="A43" s="19" t="s">
        <v>78</v>
      </c>
      <c r="B43" s="21"/>
    </row>
    <row r="44" spans="1:2" ht="14.4">
      <c r="A44" s="19" t="s">
        <v>79</v>
      </c>
      <c r="B44" s="21"/>
    </row>
    <row r="45" spans="1:2" ht="14.4">
      <c r="A45" s="22" t="s">
        <v>80</v>
      </c>
      <c r="B45" s="21">
        <v>4534</v>
      </c>
    </row>
    <row r="46" spans="1:2" ht="14.4">
      <c r="A46" s="16" t="s">
        <v>81</v>
      </c>
      <c r="B46" s="21">
        <v>4534</v>
      </c>
    </row>
    <row r="47" spans="1:2" ht="14.4">
      <c r="A47" s="16" t="s">
        <v>82</v>
      </c>
      <c r="B47" s="21">
        <v>4534</v>
      </c>
    </row>
    <row r="48" spans="1:2">
      <c r="A48" s="22" t="s">
        <v>83</v>
      </c>
      <c r="B48" s="9"/>
    </row>
    <row r="49" spans="1:3">
      <c r="A49" s="25" t="s">
        <v>85</v>
      </c>
      <c r="B49" s="26">
        <f>B50+B53+B54+B55</f>
        <v>0</v>
      </c>
    </row>
    <row r="50" spans="1:3">
      <c r="A50" s="27" t="s">
        <v>87</v>
      </c>
      <c r="B50" s="26"/>
    </row>
    <row r="51" spans="1:3">
      <c r="A51" s="27" t="s">
        <v>89</v>
      </c>
      <c r="B51" s="26"/>
    </row>
    <row r="52" spans="1:3">
      <c r="A52" s="27" t="s">
        <v>91</v>
      </c>
      <c r="B52" s="26"/>
    </row>
    <row r="53" spans="1:3">
      <c r="A53" s="27" t="s">
        <v>93</v>
      </c>
      <c r="B53" s="26"/>
    </row>
    <row r="54" spans="1:3">
      <c r="A54" s="27" t="s">
        <v>95</v>
      </c>
      <c r="B54" s="26"/>
    </row>
    <row r="55" spans="1:3">
      <c r="A55" s="28" t="s">
        <v>97</v>
      </c>
      <c r="B55" s="26"/>
    </row>
    <row r="56" spans="1:3">
      <c r="A56" s="28"/>
      <c r="B56" s="26"/>
    </row>
    <row r="57" spans="1:3">
      <c r="A57" s="29" t="s">
        <v>100</v>
      </c>
      <c r="B57" s="30">
        <f>SUM(B5,B49)</f>
        <v>9542</v>
      </c>
    </row>
    <row r="59" spans="1:3">
      <c r="C59" s="32"/>
    </row>
  </sheetData>
  <mergeCells count="2">
    <mergeCell ref="A3:B3"/>
    <mergeCell ref="A1:B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政府性基金预算收入情况表</vt:lpstr>
      <vt:lpstr>政府性基金预算支出情况表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李大永</cp:lastModifiedBy>
  <dcterms:created xsi:type="dcterms:W3CDTF">2018-04-02T01:21:46Z</dcterms:created>
  <dcterms:modified xsi:type="dcterms:W3CDTF">2017-12-13T02:36:43Z</dcterms:modified>
</cp:coreProperties>
</file>