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770" firstSheet="4" activeTab="4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</sheets>
  <externalReferences>
    <externalReference r:id="rId12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<sst xmlns="http://schemas.openxmlformats.org/spreadsheetml/2006/main" count="246" uniqueCount="149">
  <si>
    <t>附件1：</t>
  </si>
  <si>
    <t>收支预算总表</t>
  </si>
  <si>
    <t>单位：万元</t>
  </si>
  <si>
    <t>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</si>
  <si>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</si>
  <si>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</si>
  <si>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</si>
  <si>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</si>
  <si>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</si>
  <si>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</si>
  <si>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</si>
  <si>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</si>
  <si>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</si>
  <si>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</si>
  <si>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</si>
  <si>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</si>
  <si>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科目编码</t>
  </si>
  <si>
    <t>科目名称</t>
  </si>
  <si>
    <t>项目支出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</si>
  <si>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</si>
  <si>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</si>
  <si>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</si>
  <si>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</si>
  <si>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</si>
  <si>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</si>
  <si>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</si>
  <si>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</si>
  <si>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支出预算</t>
  </si>
  <si>
    <t>工资福利支出</t>
  </si>
  <si>
    <t>商品和服务支出</t>
  </si>
  <si>
    <t>对个人和家庭的补助</t>
  </si>
  <si>
    <t>收入预算</t>
  </si>
  <si>
    <t>中央提前告知转移支付资金</t>
  </si>
  <si>
    <t>其他非税收入</t>
  </si>
  <si>
    <t>收                             入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</si>
  <si>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</si>
  <si>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</si>
  <si>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</si>
  <si>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</si>
  <si>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</si>
  <si>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</si>
  <si>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</si>
  <si>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</si>
  <si>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收入预算总表</t>
  </si>
  <si>
    <t>一般公共预算支出表</t>
  </si>
  <si>
    <t>预算数</t>
  </si>
  <si>
    <t>一般公共预算基本支出表</t>
  </si>
  <si>
    <t xml:space="preserve">财政拨款收支总表 </t>
  </si>
  <si>
    <t>财政拨款收入</t>
  </si>
  <si>
    <t>财政拨款支出</t>
  </si>
  <si>
    <t>财政拨款收入合计</t>
  </si>
  <si>
    <t>财政拨款支出合计</t>
  </si>
  <si>
    <t>科目代码</t>
  </si>
  <si>
    <t>科目名称</t>
  </si>
  <si>
    <t>政府性基金预算支出表</t>
  </si>
  <si>
    <t>一般公共预算“三公”经费预算表</t>
  </si>
  <si>
    <t>附表1：</t>
  </si>
  <si>
    <t>附表2：</t>
  </si>
  <si>
    <t>附表3：</t>
  </si>
  <si>
    <t>附表4：</t>
  </si>
  <si>
    <t>附表5：</t>
  </si>
  <si>
    <t>附表6：</t>
  </si>
  <si>
    <t>附表7：</t>
  </si>
  <si>
    <t>附表8：</t>
  </si>
  <si>
    <t>科目名称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</si>
  <si>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</si>
  <si>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</si>
  <si>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</si>
  <si>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</si>
  <si>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</si>
  <si>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</si>
  <si>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</si>
  <si>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</si>
  <si>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</si>
  <si>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</si>
  <si>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</si>
  <si>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</si>
  <si>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</si>
  <si>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</si>
  <si>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</si>
  <si>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</si>
  <si>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</si>
  <si>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</si>
  <si>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</si>
  <si>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</si>
  <si>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</si>
  <si>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</si>
  <si>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</si>
  <si>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</si>
  <si>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</si>
  <si>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</si>
  <si>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</si>
  <si>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</si>
  <si>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</si>
  <si>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</si>
  <si>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</si>
  <si>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</si>
  <si>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</si>
  <si>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</si>
  <si>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</si>
  <si>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</si>
  <si>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</si>
  <si>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</si>
  <si>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</si>
  <si>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</si>
  <si>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</si>
  <si>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</si>
  <si>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</si>
  <si>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</si>
  <si>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</si>
  <si>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2018年经济局部门预算和“三公”经费预算公开表</t>
  </si>
  <si>
    <t>2210201</t>
  </si>
  <si>
    <t>2080505</t>
  </si>
  <si>
    <t>2080501</t>
  </si>
  <si>
    <t>2011301</t>
  </si>
  <si>
    <t>2101101</t>
  </si>
  <si>
    <t>2080506</t>
  </si>
  <si>
    <t>住房公积金</t>
  </si>
  <si>
    <t>机关事业单位养老保险</t>
  </si>
  <si>
    <t>归口管理的行政单位离退休费</t>
  </si>
  <si>
    <t>行政运行</t>
  </si>
  <si>
    <t>行政单位医疗</t>
  </si>
  <si>
    <t>机关事业单位职业年金</t>
  </si>
  <si>
    <t>144.6</t>
  </si>
  <si>
    <t>7.9</t>
  </si>
  <si>
    <t>13.9</t>
  </si>
  <si>
    <t>17.2</t>
  </si>
  <si>
    <t>79.2</t>
  </si>
  <si>
    <t>20.9</t>
  </si>
  <si>
    <t>5.5</t>
  </si>
  <si>
    <t>208</t>
  </si>
  <si>
    <t>201</t>
  </si>
  <si>
    <t>210</t>
  </si>
  <si>
    <t>05</t>
  </si>
  <si>
    <t>13</t>
  </si>
  <si>
    <t>11</t>
  </si>
  <si>
    <t>221</t>
  </si>
  <si>
    <t>01</t>
  </si>
  <si>
    <t>02</t>
  </si>
  <si>
    <t>06</t>
  </si>
  <si>
    <t>住房公积金</t>
  </si>
  <si>
    <t>机关事业单位基本养老保险</t>
  </si>
  <si>
    <t>归口管理的行政单位离退休费</t>
  </si>
  <si>
    <t>行政运行</t>
  </si>
  <si>
    <t>行政单位医疗</t>
  </si>
  <si>
    <t>机关事业单位职业年金</t>
  </si>
  <si>
    <t>65.8</t>
  </si>
  <si>
    <t>0</t>
  </si>
  <si>
    <t>部门名称：清原满族自治县经济和服务业局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</si>
</sst>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#,##0.0"/>
    <numFmt numFmtId="186" formatCode="0_);[Red]\(0\)"/>
  </numFmts>
  <fonts count="31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2" borderId="5" applyNumberFormat="0" applyAlignment="0" applyProtection="0"/>
    <xf numFmtId="0" fontId="25" fillId="13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0" fillId="7" borderId="0" applyNumberFormat="0" applyBorder="0" applyAlignment="0" applyProtection="0"/>
    <xf numFmtId="0" fontId="22" fillId="12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0" xfId="42" applyFont="1">
      <alignment/>
      <protection/>
    </xf>
    <xf numFmtId="0" fontId="6" fillId="0" borderId="0" xfId="42">
      <alignment/>
      <protection/>
    </xf>
    <xf numFmtId="0" fontId="5" fillId="0" borderId="0" xfId="42" applyFont="1" applyFill="1" applyAlignment="1">
      <alignment vertical="center"/>
      <protection/>
    </xf>
    <xf numFmtId="184" fontId="5" fillId="0" borderId="0" xfId="42" applyNumberFormat="1" applyFont="1" applyFill="1" applyAlignment="1">
      <alignment vertical="center"/>
      <protection/>
    </xf>
    <xf numFmtId="0" fontId="7" fillId="0" borderId="0" xfId="42" applyNumberFormat="1" applyFont="1" applyFill="1" applyAlignment="1" applyProtection="1">
      <alignment horizontal="centerContinuous" vertical="center"/>
      <protection/>
    </xf>
    <xf numFmtId="0" fontId="5" fillId="0" borderId="0" xfId="42" applyFont="1" applyFill="1" applyAlignment="1">
      <alignment horizontal="center" vertical="center"/>
      <protection/>
    </xf>
    <xf numFmtId="184" fontId="5" fillId="0" borderId="0" xfId="42" applyNumberFormat="1" applyFont="1" applyFill="1" applyAlignment="1" applyProtection="1">
      <alignment horizontal="right" vertical="center"/>
      <protection/>
    </xf>
    <xf numFmtId="0" fontId="8" fillId="0" borderId="0" xfId="42" applyFont="1" applyFill="1" applyAlignment="1">
      <alignment vertical="center"/>
      <protection/>
    </xf>
    <xf numFmtId="0" fontId="5" fillId="0" borderId="11" xfId="42" applyFont="1" applyFill="1" applyBorder="1" applyAlignment="1">
      <alignment horizontal="left" vertical="center"/>
      <protection/>
    </xf>
    <xf numFmtId="184" fontId="5" fillId="0" borderId="11" xfId="42" applyNumberFormat="1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vertical="center"/>
      <protection/>
    </xf>
    <xf numFmtId="49" fontId="5" fillId="0" borderId="10" xfId="42" applyNumberFormat="1" applyFont="1" applyFill="1" applyBorder="1" applyAlignment="1" applyProtection="1">
      <alignment vertical="center"/>
      <protection/>
    </xf>
    <xf numFmtId="3" fontId="5" fillId="0" borderId="10" xfId="42" applyNumberFormat="1" applyFont="1" applyFill="1" applyBorder="1" applyAlignment="1" applyProtection="1">
      <alignment vertical="center"/>
      <protection/>
    </xf>
    <xf numFmtId="49" fontId="5" fillId="0" borderId="12" xfId="41" applyNumberFormat="1" applyFont="1" applyFill="1" applyBorder="1" applyAlignment="1" applyProtection="1">
      <alignment vertical="center"/>
      <protection/>
    </xf>
    <xf numFmtId="3" fontId="5" fillId="0" borderId="10" xfId="41" applyNumberFormat="1" applyFont="1" applyFill="1" applyBorder="1" applyAlignment="1" applyProtection="1">
      <alignment horizontal="right" vertical="center" wrapText="1"/>
      <protection/>
    </xf>
    <xf numFmtId="185" fontId="5" fillId="0" borderId="10" xfId="42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42" applyNumberFormat="1" applyFont="1" applyFill="1" applyBorder="1" applyAlignment="1" applyProtection="1">
      <alignment horizontal="right" vertical="center" wrapText="1"/>
      <protection/>
    </xf>
    <xf numFmtId="49" fontId="5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0" xfId="42" applyFont="1">
      <alignment/>
      <protection/>
    </xf>
    <xf numFmtId="0" fontId="6" fillId="0" borderId="0" xfId="40">
      <alignment vertical="center"/>
      <protection/>
    </xf>
    <xf numFmtId="0" fontId="1" fillId="0" borderId="0" xfId="40" applyFont="1" applyFill="1" applyAlignment="1">
      <alignment horizontal="center"/>
      <protection/>
    </xf>
    <xf numFmtId="0" fontId="1" fillId="12" borderId="0" xfId="40" applyFont="1" applyFill="1" applyAlignment="1">
      <alignment horizontal="center"/>
      <protection/>
    </xf>
    <xf numFmtId="0" fontId="1" fillId="0" borderId="0" xfId="40" applyFont="1" applyAlignment="1">
      <alignment/>
      <protection/>
    </xf>
    <xf numFmtId="0" fontId="1" fillId="0" borderId="0" xfId="40" applyFont="1" applyFill="1" applyAlignment="1">
      <alignment/>
      <protection/>
    </xf>
    <xf numFmtId="0" fontId="1" fillId="0" borderId="0" xfId="40" applyFont="1" applyFill="1" applyAlignment="1">
      <alignment horizontal="right" vertical="center"/>
      <protection/>
    </xf>
    <xf numFmtId="0" fontId="1" fillId="0" borderId="11" xfId="40" applyFont="1" applyFill="1" applyBorder="1" applyAlignment="1">
      <alignment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185" fontId="5" fillId="0" borderId="10" xfId="40" applyNumberFormat="1" applyFont="1" applyFill="1" applyBorder="1" applyAlignment="1" applyProtection="1">
      <alignment horizontal="right" vertical="center" wrapText="1"/>
      <protection/>
    </xf>
    <xf numFmtId="0" fontId="6" fillId="12" borderId="0" xfId="40" applyFill="1" applyAlignment="1">
      <alignment/>
      <protection/>
    </xf>
    <xf numFmtId="0" fontId="1" fillId="0" borderId="0" xfId="40" applyNumberFormat="1" applyFont="1" applyFill="1" applyAlignment="1" applyProtection="1">
      <alignment horizontal="right"/>
      <protection/>
    </xf>
    <xf numFmtId="0" fontId="1" fillId="12" borderId="0" xfId="40" applyFont="1" applyFill="1" applyAlignment="1">
      <alignment/>
      <protection/>
    </xf>
    <xf numFmtId="0" fontId="5" fillId="0" borderId="11" xfId="40" applyFont="1" applyFill="1" applyBorder="1" applyAlignment="1">
      <alignment horizontal="right" vertical="center"/>
      <protection/>
    </xf>
    <xf numFmtId="185" fontId="5" fillId="0" borderId="10" xfId="40" applyNumberFormat="1" applyFont="1" applyFill="1" applyBorder="1" applyAlignment="1">
      <alignment horizontal="right" vertical="center" wrapText="1"/>
      <protection/>
    </xf>
    <xf numFmtId="0" fontId="6" fillId="0" borderId="0" xfId="40" applyFill="1" applyAlignment="1">
      <alignment/>
      <protection/>
    </xf>
    <xf numFmtId="0" fontId="0" fillId="0" borderId="0" xfId="41" applyFont="1">
      <alignment/>
      <protection/>
    </xf>
    <xf numFmtId="0" fontId="6" fillId="0" borderId="0" xfId="41">
      <alignment/>
      <protection/>
    </xf>
    <xf numFmtId="0" fontId="5" fillId="0" borderId="0" xfId="41" applyFont="1" applyFill="1" applyAlignment="1">
      <alignment vertical="center"/>
      <protection/>
    </xf>
    <xf numFmtId="184" fontId="5" fillId="0" borderId="0" xfId="41" applyNumberFormat="1" applyFont="1" applyFill="1" applyAlignment="1" applyProtection="1">
      <alignment horizontal="right" vertical="center"/>
      <protection/>
    </xf>
    <xf numFmtId="0" fontId="5" fillId="0" borderId="11" xfId="41" applyFont="1" applyFill="1" applyBorder="1" applyAlignment="1">
      <alignment horizontal="left" vertical="center"/>
      <protection/>
    </xf>
    <xf numFmtId="184" fontId="5" fillId="0" borderId="11" xfId="41" applyNumberFormat="1" applyFont="1" applyFill="1" applyBorder="1" applyAlignment="1">
      <alignment horizontal="center" vertical="center"/>
      <protection/>
    </xf>
    <xf numFmtId="0" fontId="5" fillId="0" borderId="11" xfId="41" applyFont="1" applyFill="1" applyBorder="1" applyAlignment="1">
      <alignment horizontal="center" vertical="center"/>
      <protection/>
    </xf>
    <xf numFmtId="0" fontId="8" fillId="0" borderId="0" xfId="41" applyFont="1" applyFill="1" applyBorder="1" applyAlignment="1">
      <alignment vertical="center"/>
      <protection/>
    </xf>
    <xf numFmtId="186" fontId="5" fillId="0" borderId="10" xfId="42" applyNumberFormat="1" applyFont="1" applyFill="1" applyBorder="1" applyAlignment="1" applyProtection="1">
      <alignment vertical="center"/>
      <protection/>
    </xf>
    <xf numFmtId="186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7" fillId="0" borderId="0" xfId="41" applyNumberFormat="1" applyFont="1" applyFill="1" applyAlignment="1" applyProtection="1">
      <alignment horizontal="center" vertical="center"/>
      <protection/>
    </xf>
    <xf numFmtId="3" fontId="1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2" borderId="10" xfId="0" applyNumberFormat="1" applyFont="1" applyFill="1" applyBorder="1" applyAlignment="1" applyProtection="1">
      <alignment horizontal="center" vertical="center" wrapText="1"/>
      <protection/>
    </xf>
    <xf numFmtId="185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5" fillId="0" borderId="10" xfId="0" applyNumberFormat="1" applyFont="1" applyFill="1" applyBorder="1" applyAlignment="1">
      <alignment horizontal="right" vertical="center" wrapText="1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horizontal="center" vertical="center" wrapText="1"/>
      <protection/>
    </xf>
    <xf numFmtId="184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41" applyFont="1" applyFill="1" applyAlignment="1">
      <alignment horizontal="center" vertical="center"/>
      <protection/>
    </xf>
    <xf numFmtId="0" fontId="8" fillId="0" borderId="0" xfId="41" applyFont="1" applyFill="1" applyAlignment="1">
      <alignment vertical="center"/>
      <protection/>
    </xf>
    <xf numFmtId="0" fontId="1" fillId="0" borderId="10" xfId="41" applyNumberFormat="1" applyFont="1" applyFill="1" applyBorder="1" applyAlignment="1" applyProtection="1">
      <alignment horizontal="centerContinuous" vertical="center"/>
      <protection/>
    </xf>
    <xf numFmtId="0" fontId="1" fillId="0" borderId="10" xfId="41" applyNumberFormat="1" applyFont="1" applyFill="1" applyBorder="1" applyAlignment="1" applyProtection="1">
      <alignment horizontal="center" vertical="center"/>
      <protection/>
    </xf>
    <xf numFmtId="184" fontId="1" fillId="0" borderId="13" xfId="41" applyNumberFormat="1" applyFont="1" applyFill="1" applyBorder="1" applyAlignment="1" applyProtection="1">
      <alignment horizontal="center" vertical="center"/>
      <protection/>
    </xf>
    <xf numFmtId="3" fontId="5" fillId="0" borderId="14" xfId="41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Fill="1" applyAlignment="1">
      <alignment vertical="center" wrapText="1"/>
      <protection/>
    </xf>
    <xf numFmtId="49" fontId="5" fillId="0" borderId="12" xfId="41" applyNumberFormat="1" applyFont="1" applyFill="1" applyBorder="1" applyAlignment="1" applyProtection="1">
      <alignment horizontal="center" vertical="center"/>
      <protection/>
    </xf>
    <xf numFmtId="0" fontId="5" fillId="0" borderId="0" xfId="42" applyFont="1" applyFill="1" applyBorder="1" applyAlignment="1">
      <alignment horizontal="left" vertical="center"/>
      <protection/>
    </xf>
    <xf numFmtId="49" fontId="5" fillId="0" borderId="12" xfId="42" applyNumberFormat="1" applyFont="1" applyFill="1" applyBorder="1" applyAlignment="1" applyProtection="1">
      <alignment vertical="center"/>
      <protection/>
    </xf>
    <xf numFmtId="0" fontId="0" fillId="12" borderId="0" xfId="0" applyFill="1" applyAlignment="1">
      <alignment wrapText="1"/>
    </xf>
    <xf numFmtId="0" fontId="0" fillId="12" borderId="0" xfId="0" applyFill="1" applyAlignment="1">
      <alignment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0" xfId="42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49" fontId="5" fillId="0" borderId="10" xfId="42" applyNumberFormat="1" applyFont="1" applyFill="1" applyBorder="1" applyAlignment="1" applyProtection="1">
      <alignment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/>
    </xf>
    <xf numFmtId="0" fontId="6" fillId="0" borderId="10" xfId="40" applyBorder="1">
      <alignment vertical="center"/>
      <protection/>
    </xf>
    <xf numFmtId="49" fontId="5" fillId="0" borderId="10" xfId="40" applyNumberFormat="1" applyFont="1" applyFill="1" applyBorder="1" applyAlignment="1">
      <alignment horizontal="left" vertical="center"/>
      <protection/>
    </xf>
    <xf numFmtId="49" fontId="5" fillId="0" borderId="10" xfId="42" applyNumberFormat="1" applyFont="1" applyFill="1" applyBorder="1" applyAlignment="1" applyProtection="1">
      <alignment horizontal="left" vertical="center"/>
      <protection/>
    </xf>
    <xf numFmtId="49" fontId="5" fillId="0" borderId="10" xfId="40" applyNumberFormat="1" applyFont="1" applyBorder="1" applyAlignment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40" applyNumberFormat="1" applyFont="1" applyFill="1" applyBorder="1" applyAlignment="1">
      <alignment horizontal="center" vertical="center" wrapText="1"/>
      <protection/>
    </xf>
    <xf numFmtId="3" fontId="5" fillId="0" borderId="10" xfId="40" applyNumberFormat="1" applyFont="1" applyFill="1" applyBorder="1" applyAlignment="1">
      <alignment horizontal="left" vertical="center" wrapText="1"/>
      <protection/>
    </xf>
    <xf numFmtId="37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42" applyNumberFormat="1" applyFont="1" applyFill="1" applyAlignment="1" applyProtection="1">
      <alignment horizontal="center" vertical="center"/>
      <protection/>
    </xf>
    <xf numFmtId="0" fontId="5" fillId="0" borderId="11" xfId="42" applyFont="1" applyFill="1" applyBorder="1" applyAlignment="1">
      <alignment horizontal="left" vertical="center"/>
      <protection/>
    </xf>
    <xf numFmtId="184" fontId="1" fillId="0" borderId="12" xfId="42" applyNumberFormat="1" applyFont="1" applyFill="1" applyBorder="1" applyAlignment="1" applyProtection="1">
      <alignment horizontal="center" vertical="center" wrapText="1"/>
      <protection/>
    </xf>
    <xf numFmtId="184" fontId="1" fillId="0" borderId="15" xfId="42" applyNumberFormat="1" applyFont="1" applyFill="1" applyBorder="1" applyAlignment="1" applyProtection="1">
      <alignment horizontal="center" vertical="center" wrapText="1"/>
      <protection/>
    </xf>
    <xf numFmtId="184" fontId="1" fillId="0" borderId="16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1" applyNumberFormat="1" applyFont="1" applyFill="1" applyAlignment="1" applyProtection="1">
      <alignment horizontal="center" vertical="center"/>
      <protection/>
    </xf>
    <xf numFmtId="0" fontId="0" fillId="0" borderId="0" xfId="40" applyFont="1" applyAlignment="1">
      <alignment vertical="center"/>
      <protection/>
    </xf>
    <xf numFmtId="0" fontId="7" fillId="0" borderId="0" xfId="40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40" applyFont="1" applyFill="1" applyBorder="1" applyAlignment="1">
      <alignment horizontal="left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1" fillId="0" borderId="17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 applyProtection="1">
      <alignment horizontal="center" vertical="center"/>
      <protection/>
    </xf>
    <xf numFmtId="49" fontId="6" fillId="0" borderId="10" xfId="40" applyNumberFormat="1" applyBorder="1" applyAlignment="1">
      <alignment horizontal="center" vertical="center"/>
      <protection/>
    </xf>
    <xf numFmtId="0" fontId="13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wrapText="1"/>
      <protection/>
    </xf>
    <xf numFmtId="0" fontId="1" fillId="12" borderId="13" xfId="42" applyNumberFormat="1" applyFont="1" applyFill="1" applyBorder="1" applyAlignment="1" applyProtection="1">
      <alignment horizontal="center" vertical="center" wrapText="1"/>
      <protection/>
    </xf>
    <xf numFmtId="0" fontId="1" fillId="12" borderId="17" xfId="42" applyNumberFormat="1" applyFont="1" applyFill="1" applyBorder="1" applyAlignment="1" applyProtection="1">
      <alignment horizontal="center" vertical="center" wrapText="1"/>
      <protection/>
    </xf>
    <xf numFmtId="0" fontId="1" fillId="12" borderId="14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Sheet1 (2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7">
      <selection activeCell="C22" sqref="C22"/>
    </sheetView>
  </sheetViews>
  <sheetFormatPr defaultColWidth="9.00390625" defaultRowHeight="14.25"/>
  <sheetData>
    <row r="3" spans="1:2" ht="20.25">
      <c r="A3" s="100" t="s">
        <v>0</v>
      </c>
      <c r="B3" s="100"/>
    </row>
    <row r="10" spans="1:13" ht="111" customHeight="1">
      <c r="A10" s="101" t="s">
        <v>110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6" width="17.25390625" style="0" customWidth="1"/>
  </cols>
  <sheetData>
    <row r="1" spans="1:23" ht="18.75" customHeight="1">
      <c r="A1" s="8" t="s">
        <v>56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02" t="s">
        <v>47</v>
      </c>
      <c r="B2" s="102"/>
      <c r="C2" s="102"/>
      <c r="D2" s="102"/>
      <c r="E2" s="102"/>
      <c r="F2" s="10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13"/>
      <c r="B3" s="13"/>
      <c r="C3" s="13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>
      <c r="A4" s="103" t="s">
        <v>148</v>
      </c>
      <c r="B4" s="103"/>
      <c r="C4" s="103"/>
      <c r="D4" s="80"/>
      <c r="E4" s="80"/>
      <c r="F4" s="14" t="s">
        <v>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9" customHeight="1">
      <c r="A5" s="104" t="s">
        <v>48</v>
      </c>
      <c r="B5" s="105"/>
      <c r="C5" s="106"/>
      <c r="D5" s="104" t="s">
        <v>49</v>
      </c>
      <c r="E5" s="105"/>
      <c r="F5" s="10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7.75" customHeight="1">
      <c r="A6" s="69" t="s">
        <v>52</v>
      </c>
      <c r="B6" s="69" t="s">
        <v>53</v>
      </c>
      <c r="C6" s="69" t="s">
        <v>45</v>
      </c>
      <c r="D6" s="69" t="s">
        <v>52</v>
      </c>
      <c r="E6" s="69" t="s">
        <v>53</v>
      </c>
      <c r="F6" s="69" t="s">
        <v>45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4" customHeight="1">
      <c r="A7" s="81" t="s">
        <v>50</v>
      </c>
      <c r="B7" s="81"/>
      <c r="C7" s="22" t="s">
        <v>123</v>
      </c>
      <c r="D7" s="81" t="s">
        <v>51</v>
      </c>
      <c r="E7" s="81"/>
      <c r="F7" s="22" t="s">
        <v>123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4" customHeight="1">
      <c r="A8" s="20" t="s">
        <v>111</v>
      </c>
      <c r="B8" s="20" t="s">
        <v>117</v>
      </c>
      <c r="C8" s="25" t="s">
        <v>124</v>
      </c>
      <c r="D8" s="20" t="s">
        <v>111</v>
      </c>
      <c r="E8" s="20" t="s">
        <v>117</v>
      </c>
      <c r="F8" s="25" t="s">
        <v>124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24" customHeight="1">
      <c r="A9" s="20" t="s">
        <v>112</v>
      </c>
      <c r="B9" s="20" t="s">
        <v>118</v>
      </c>
      <c r="C9" s="25" t="s">
        <v>125</v>
      </c>
      <c r="D9" s="20" t="s">
        <v>112</v>
      </c>
      <c r="E9" s="20" t="s">
        <v>118</v>
      </c>
      <c r="F9" s="25" t="s">
        <v>125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4" customHeight="1">
      <c r="A10" s="20" t="s">
        <v>113</v>
      </c>
      <c r="B10" s="87" t="s">
        <v>119</v>
      </c>
      <c r="C10" s="25" t="s">
        <v>126</v>
      </c>
      <c r="D10" s="20" t="s">
        <v>113</v>
      </c>
      <c r="E10" s="87" t="s">
        <v>119</v>
      </c>
      <c r="F10" s="25" t="s">
        <v>126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4" customHeight="1">
      <c r="A11" s="20" t="s">
        <v>114</v>
      </c>
      <c r="B11" s="20" t="s">
        <v>120</v>
      </c>
      <c r="C11" s="25" t="s">
        <v>127</v>
      </c>
      <c r="D11" s="20" t="s">
        <v>114</v>
      </c>
      <c r="E11" s="20" t="s">
        <v>120</v>
      </c>
      <c r="F11" s="25" t="s">
        <v>127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4" customHeight="1">
      <c r="A12" s="20" t="s">
        <v>115</v>
      </c>
      <c r="B12" s="20" t="s">
        <v>121</v>
      </c>
      <c r="C12" s="25" t="s">
        <v>128</v>
      </c>
      <c r="D12" s="20" t="s">
        <v>115</v>
      </c>
      <c r="E12" s="20" t="s">
        <v>121</v>
      </c>
      <c r="F12" s="25" t="s">
        <v>128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24" customHeight="1">
      <c r="A13" s="20" t="s">
        <v>116</v>
      </c>
      <c r="B13" s="20" t="s">
        <v>122</v>
      </c>
      <c r="C13" s="25" t="s">
        <v>129</v>
      </c>
      <c r="D13" s="20" t="s">
        <v>116</v>
      </c>
      <c r="E13" s="20" t="s">
        <v>122</v>
      </c>
      <c r="F13" s="25" t="s">
        <v>129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4" customHeight="1">
      <c r="A14" s="20"/>
      <c r="B14" s="20"/>
      <c r="C14" s="25"/>
      <c r="D14" s="20"/>
      <c r="E14" s="20"/>
      <c r="F14" s="2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4" customHeight="1">
      <c r="A15" s="20"/>
      <c r="B15" s="20"/>
      <c r="C15" s="25"/>
      <c r="D15" s="20"/>
      <c r="E15" s="20"/>
      <c r="F15" s="2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4" customHeight="1">
      <c r="A16" s="20"/>
      <c r="B16" s="20"/>
      <c r="C16" s="25"/>
      <c r="D16" s="20"/>
      <c r="E16" s="20"/>
      <c r="F16" s="2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24" customHeight="1">
      <c r="A17" s="20"/>
      <c r="B17" s="20"/>
      <c r="C17" s="28"/>
      <c r="D17" s="20"/>
      <c r="E17" s="20"/>
      <c r="F17" s="5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5" ht="14.25">
      <c r="A18" s="29"/>
      <c r="B18" s="29"/>
      <c r="C18" s="9"/>
      <c r="D18" s="29"/>
      <c r="E18" s="29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5" width="11.75390625" style="0" customWidth="1"/>
    <col min="6" max="10" width="11.75390625" style="64" customWidth="1"/>
    <col min="11" max="12" width="11.75390625" style="0" customWidth="1"/>
  </cols>
  <sheetData>
    <row r="1" spans="1:23" ht="18.75" customHeight="1">
      <c r="A1" s="8" t="s">
        <v>57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14.25">
      <c r="A4" s="50" t="s">
        <v>148</v>
      </c>
      <c r="B4" s="51"/>
      <c r="C4" s="52"/>
      <c r="D4" s="49"/>
      <c r="E4" s="53"/>
      <c r="K4" s="53"/>
      <c r="L4" s="49" t="s">
        <v>2</v>
      </c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12" ht="14.25">
      <c r="A5" s="60" t="s">
        <v>31</v>
      </c>
      <c r="B5" s="60"/>
      <c r="C5" s="60"/>
      <c r="D5" s="60"/>
      <c r="E5" s="60"/>
      <c r="F5" s="60"/>
      <c r="G5" s="60"/>
      <c r="H5" s="60" t="s">
        <v>27</v>
      </c>
      <c r="I5" s="60"/>
      <c r="J5" s="60"/>
      <c r="K5" s="60"/>
      <c r="L5" s="60"/>
    </row>
    <row r="6" spans="1:12" ht="48">
      <c r="A6" s="65" t="s">
        <v>7</v>
      </c>
      <c r="B6" s="65" t="s">
        <v>8</v>
      </c>
      <c r="C6" s="65" t="s">
        <v>32</v>
      </c>
      <c r="D6" s="65" t="s">
        <v>9</v>
      </c>
      <c r="E6" s="65" t="s">
        <v>10</v>
      </c>
      <c r="F6" s="65" t="s">
        <v>11</v>
      </c>
      <c r="G6" s="61" t="s">
        <v>33</v>
      </c>
      <c r="H6" s="61" t="s">
        <v>7</v>
      </c>
      <c r="I6" s="61" t="s">
        <v>28</v>
      </c>
      <c r="J6" s="62" t="s">
        <v>29</v>
      </c>
      <c r="K6" s="62" t="s">
        <v>30</v>
      </c>
      <c r="L6" s="61" t="s">
        <v>18</v>
      </c>
    </row>
    <row r="7" spans="1:12" ht="14.25">
      <c r="A7" s="63">
        <v>144.6</v>
      </c>
      <c r="B7" s="63">
        <v>144.6</v>
      </c>
      <c r="C7" s="63"/>
      <c r="D7" s="63"/>
      <c r="E7" s="63"/>
      <c r="F7" s="63"/>
      <c r="G7" s="66"/>
      <c r="H7" s="63">
        <v>144.6</v>
      </c>
      <c r="I7" s="63">
        <v>114</v>
      </c>
      <c r="J7" s="63">
        <v>13.4</v>
      </c>
      <c r="K7" s="63">
        <v>17.2</v>
      </c>
      <c r="L7" s="63"/>
    </row>
    <row r="8" spans="1:12" ht="14.25">
      <c r="A8" s="63"/>
      <c r="B8" s="63"/>
      <c r="C8" s="63"/>
      <c r="D8" s="63"/>
      <c r="E8" s="63"/>
      <c r="F8" s="63"/>
      <c r="G8" s="66"/>
      <c r="H8" s="63"/>
      <c r="I8" s="63"/>
      <c r="J8" s="63"/>
      <c r="K8" s="63"/>
      <c r="L8" s="63"/>
    </row>
    <row r="9" spans="1:12" ht="14.25">
      <c r="A9" s="63"/>
      <c r="B9" s="63"/>
      <c r="C9" s="63"/>
      <c r="D9" s="63"/>
      <c r="E9" s="63"/>
      <c r="F9" s="63"/>
      <c r="G9" s="66"/>
      <c r="H9" s="63"/>
      <c r="I9" s="63"/>
      <c r="J9" s="63"/>
      <c r="K9" s="63"/>
      <c r="L9" s="63"/>
    </row>
    <row r="10" spans="1:12" ht="14.25">
      <c r="A10" s="63"/>
      <c r="B10" s="63"/>
      <c r="C10" s="63"/>
      <c r="D10" s="63"/>
      <c r="E10" s="63"/>
      <c r="F10" s="63"/>
      <c r="G10" s="66"/>
      <c r="H10" s="63"/>
      <c r="I10" s="63"/>
      <c r="J10" s="63"/>
      <c r="K10" s="63"/>
      <c r="L10" s="63"/>
    </row>
    <row r="11" spans="1:12" ht="14.25">
      <c r="A11" s="63"/>
      <c r="B11" s="63"/>
      <c r="C11" s="63"/>
      <c r="D11" s="63"/>
      <c r="E11" s="63"/>
      <c r="F11" s="63"/>
      <c r="G11" s="66"/>
      <c r="H11" s="63"/>
      <c r="I11" s="63"/>
      <c r="J11" s="63"/>
      <c r="K11" s="63"/>
      <c r="L11" s="63"/>
    </row>
    <row r="12" spans="1:12" ht="14.25">
      <c r="A12" s="63"/>
      <c r="B12" s="63"/>
      <c r="C12" s="63"/>
      <c r="D12" s="63"/>
      <c r="E12" s="63"/>
      <c r="F12" s="63"/>
      <c r="G12" s="66"/>
      <c r="H12" s="63"/>
      <c r="I12" s="63"/>
      <c r="J12" s="63"/>
      <c r="K12" s="63"/>
      <c r="L12" s="63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1">
    <mergeCell ref="A2:L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4.25">
      <c r="A1" s="46" t="s">
        <v>58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">
      <c r="A2" s="107" t="s">
        <v>43</v>
      </c>
      <c r="B2" s="10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4.25">
      <c r="A3" s="72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4.25">
      <c r="A4" s="50" t="s">
        <v>148</v>
      </c>
      <c r="B4" s="49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21" customHeight="1">
      <c r="A5" s="74" t="s">
        <v>34</v>
      </c>
      <c r="B5" s="74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21" customHeight="1">
      <c r="A6" s="75" t="s">
        <v>35</v>
      </c>
      <c r="B6" s="76" t="s">
        <v>36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21" customHeight="1">
      <c r="A7" s="22" t="s">
        <v>37</v>
      </c>
      <c r="B7" s="23">
        <v>145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21" customHeight="1">
      <c r="A8" s="22" t="s">
        <v>38</v>
      </c>
      <c r="B8" s="77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21" customHeight="1">
      <c r="A9" s="22" t="s">
        <v>39</v>
      </c>
      <c r="B9" s="77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ht="21" customHeight="1">
      <c r="A10" s="22" t="s">
        <v>40</v>
      </c>
      <c r="B10" s="77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21" customHeight="1">
      <c r="A11" s="22" t="s">
        <v>41</v>
      </c>
      <c r="B11" s="77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21" customHeight="1">
      <c r="A12" s="22"/>
      <c r="B12" s="77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21" customHeight="1">
      <c r="A13" s="22"/>
      <c r="B13" s="77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21" customHeight="1">
      <c r="A14" s="22"/>
      <c r="B14" s="77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21" customHeight="1">
      <c r="A15" s="22"/>
      <c r="B15" s="77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ht="21" customHeight="1">
      <c r="A16" s="22"/>
      <c r="B16" s="77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 ht="21" customHeight="1">
      <c r="A17" s="22"/>
      <c r="B17" s="77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8"/>
    </row>
    <row r="18" spans="1:20" ht="21" customHeight="1">
      <c r="A18" s="79"/>
      <c r="B18" s="2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8"/>
    </row>
    <row r="19" spans="1:20" ht="21" customHeight="1">
      <c r="A19" s="22"/>
      <c r="B19" s="2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21" customHeight="1">
      <c r="A20" s="22"/>
      <c r="B20" s="2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21" customHeight="1">
      <c r="A21" s="79" t="s">
        <v>42</v>
      </c>
      <c r="B21" s="23">
        <f>SUM(B7:B20)</f>
        <v>145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tabSelected="1" zoomScalePageLayoutView="0" workbookViewId="0" topLeftCell="A1">
      <selection activeCell="F16" sqref="F16"/>
    </sheetView>
  </sheetViews>
  <sheetFormatPr defaultColWidth="6.875" defaultRowHeight="12.75" customHeight="1"/>
  <cols>
    <col min="1" max="3" width="5.125" style="30" customWidth="1"/>
    <col min="4" max="4" width="25.50390625" style="30" customWidth="1"/>
    <col min="5" max="10" width="11.875" style="30" customWidth="1"/>
    <col min="11" max="12" width="5.125" style="30" customWidth="1"/>
    <col min="13" max="13" width="8.375" style="30" customWidth="1"/>
    <col min="14" max="254" width="6.875" style="30" customWidth="1"/>
    <col min="255" max="16384" width="6.875" style="30" customWidth="1"/>
  </cols>
  <sheetData>
    <row r="1" spans="1:2" ht="24.75" customHeight="1">
      <c r="A1" s="108" t="s">
        <v>59</v>
      </c>
      <c r="B1" s="108"/>
    </row>
    <row r="2" spans="1:13" ht="27.75" customHeight="1">
      <c r="A2" s="109" t="s">
        <v>3</v>
      </c>
      <c r="B2" s="110"/>
      <c r="C2" s="110"/>
      <c r="D2" s="110"/>
      <c r="E2" s="110"/>
      <c r="F2" s="110"/>
      <c r="G2" s="110"/>
      <c r="H2" s="110"/>
      <c r="I2" s="110"/>
      <c r="J2" s="110"/>
      <c r="K2" s="40"/>
      <c r="L2" s="40"/>
      <c r="M2" s="40"/>
    </row>
    <row r="3" spans="1:13" ht="16.5" customHeight="1">
      <c r="A3" s="31"/>
      <c r="B3" s="31"/>
      <c r="C3" s="31"/>
      <c r="D3" s="31"/>
      <c r="E3" s="32"/>
      <c r="F3" s="32"/>
      <c r="G3" s="33"/>
      <c r="H3" s="33"/>
      <c r="I3" s="33"/>
      <c r="J3" s="41"/>
      <c r="K3" s="42"/>
      <c r="L3" s="42"/>
      <c r="M3" s="42"/>
    </row>
    <row r="4" spans="1:13" ht="16.5" customHeight="1">
      <c r="A4" s="111" t="s">
        <v>148</v>
      </c>
      <c r="B4" s="111"/>
      <c r="C4" s="111"/>
      <c r="D4" s="111"/>
      <c r="E4" s="34"/>
      <c r="F4" s="34"/>
      <c r="G4" s="35"/>
      <c r="H4" s="36"/>
      <c r="I4" s="36"/>
      <c r="J4" s="43" t="s">
        <v>4</v>
      </c>
      <c r="K4" s="34"/>
      <c r="L4" s="34"/>
      <c r="M4" s="34"/>
    </row>
    <row r="5" spans="1:13" ht="26.25" customHeight="1">
      <c r="A5" s="117" t="s">
        <v>5</v>
      </c>
      <c r="B5" s="118"/>
      <c r="C5" s="118"/>
      <c r="D5" s="112" t="s">
        <v>6</v>
      </c>
      <c r="E5" s="113" t="s">
        <v>7</v>
      </c>
      <c r="F5" s="114" t="s">
        <v>8</v>
      </c>
      <c r="G5" s="114" t="s">
        <v>9</v>
      </c>
      <c r="H5" s="114" t="s">
        <v>10</v>
      </c>
      <c r="I5" s="114" t="s">
        <v>11</v>
      </c>
      <c r="J5" s="114" t="s">
        <v>12</v>
      </c>
      <c r="K5" s="42"/>
      <c r="L5" s="42"/>
      <c r="M5" s="42"/>
    </row>
    <row r="6" spans="1:13" ht="26.25" customHeight="1">
      <c r="A6" s="117"/>
      <c r="B6" s="118"/>
      <c r="C6" s="118"/>
      <c r="D6" s="112"/>
      <c r="E6" s="113"/>
      <c r="F6" s="115"/>
      <c r="G6" s="115"/>
      <c r="H6" s="115"/>
      <c r="I6" s="115"/>
      <c r="J6" s="115"/>
      <c r="K6" s="42"/>
      <c r="L6" s="42"/>
      <c r="M6" s="42"/>
    </row>
    <row r="7" spans="1:13" ht="26.25" customHeight="1">
      <c r="A7" s="89" t="s">
        <v>13</v>
      </c>
      <c r="B7" s="89" t="s">
        <v>14</v>
      </c>
      <c r="C7" s="89" t="s">
        <v>15</v>
      </c>
      <c r="D7" s="112"/>
      <c r="E7" s="113"/>
      <c r="F7" s="116"/>
      <c r="G7" s="116"/>
      <c r="H7" s="116"/>
      <c r="I7" s="116"/>
      <c r="J7" s="116"/>
      <c r="K7" s="42"/>
      <c r="L7" s="42"/>
      <c r="M7" s="42"/>
    </row>
    <row r="8" spans="1:13" ht="26.25" customHeight="1">
      <c r="A8" s="91"/>
      <c r="B8" s="91"/>
      <c r="C8" s="89"/>
      <c r="D8" s="88" t="s">
        <v>7</v>
      </c>
      <c r="E8" s="97">
        <v>145</v>
      </c>
      <c r="F8" s="97">
        <v>145</v>
      </c>
      <c r="G8" s="38"/>
      <c r="H8" s="38"/>
      <c r="I8" s="38"/>
      <c r="J8" s="37"/>
      <c r="K8" s="42"/>
      <c r="L8" s="42"/>
      <c r="M8" s="42"/>
    </row>
    <row r="9" spans="1:13" ht="26.25" customHeight="1">
      <c r="A9" s="92" t="s">
        <v>136</v>
      </c>
      <c r="B9" s="92" t="s">
        <v>138</v>
      </c>
      <c r="C9" s="92" t="s">
        <v>137</v>
      </c>
      <c r="D9" s="22" t="s">
        <v>140</v>
      </c>
      <c r="E9" s="97">
        <v>8</v>
      </c>
      <c r="F9" s="98">
        <v>7.9</v>
      </c>
      <c r="G9" s="38"/>
      <c r="H9" s="38"/>
      <c r="I9" s="38"/>
      <c r="J9" s="37"/>
      <c r="K9" s="42"/>
      <c r="L9" s="42"/>
      <c r="M9" s="42"/>
    </row>
    <row r="10" spans="1:13" ht="26.25" customHeight="1">
      <c r="A10" s="93" t="s">
        <v>130</v>
      </c>
      <c r="B10" s="94" t="s">
        <v>133</v>
      </c>
      <c r="C10" s="92" t="s">
        <v>133</v>
      </c>
      <c r="D10" s="22" t="s">
        <v>141</v>
      </c>
      <c r="E10" s="97">
        <f aca="true" t="shared" si="0" ref="E10:E20">SUM(F10:J10)</f>
        <v>14</v>
      </c>
      <c r="F10" s="98">
        <v>14</v>
      </c>
      <c r="G10" s="38"/>
      <c r="H10" s="38"/>
      <c r="I10" s="38"/>
      <c r="J10" s="37"/>
      <c r="K10" s="42"/>
      <c r="L10" s="42"/>
      <c r="M10" s="42"/>
    </row>
    <row r="11" spans="1:13" ht="26.25" customHeight="1">
      <c r="A11" s="93" t="s">
        <v>130</v>
      </c>
      <c r="B11" s="95" t="s">
        <v>133</v>
      </c>
      <c r="C11" s="95" t="s">
        <v>137</v>
      </c>
      <c r="D11" s="25" t="s">
        <v>142</v>
      </c>
      <c r="E11" s="97">
        <f t="shared" si="0"/>
        <v>17</v>
      </c>
      <c r="F11" s="98">
        <v>17</v>
      </c>
      <c r="G11" s="39"/>
      <c r="H11" s="39"/>
      <c r="I11" s="39"/>
      <c r="J11" s="44"/>
      <c r="K11" s="45"/>
      <c r="L11" s="40"/>
      <c r="M11" s="40"/>
    </row>
    <row r="12" spans="1:13" ht="26.25" customHeight="1">
      <c r="A12" s="95" t="s">
        <v>131</v>
      </c>
      <c r="B12" s="95" t="s">
        <v>134</v>
      </c>
      <c r="C12" s="95" t="s">
        <v>137</v>
      </c>
      <c r="D12" s="90" t="s">
        <v>143</v>
      </c>
      <c r="E12" s="97">
        <f t="shared" si="0"/>
        <v>79</v>
      </c>
      <c r="F12" s="98">
        <v>79</v>
      </c>
      <c r="G12" s="39"/>
      <c r="H12" s="39"/>
      <c r="I12" s="39"/>
      <c r="J12" s="44"/>
      <c r="K12" s="45"/>
      <c r="L12" s="40"/>
      <c r="M12" s="40"/>
    </row>
    <row r="13" spans="1:13" ht="26.25" customHeight="1">
      <c r="A13" s="95" t="s">
        <v>132</v>
      </c>
      <c r="B13" s="95" t="s">
        <v>135</v>
      </c>
      <c r="C13" s="95" t="s">
        <v>137</v>
      </c>
      <c r="D13" s="25" t="s">
        <v>144</v>
      </c>
      <c r="E13" s="97">
        <f t="shared" si="0"/>
        <v>21</v>
      </c>
      <c r="F13" s="98">
        <v>21</v>
      </c>
      <c r="G13" s="39"/>
      <c r="H13" s="39"/>
      <c r="I13" s="39"/>
      <c r="J13" s="44"/>
      <c r="K13" s="45"/>
      <c r="L13" s="40"/>
      <c r="M13" s="40"/>
    </row>
    <row r="14" spans="1:13" ht="26.25" customHeight="1">
      <c r="A14" s="95" t="s">
        <v>130</v>
      </c>
      <c r="B14" s="95" t="s">
        <v>133</v>
      </c>
      <c r="C14" s="95" t="s">
        <v>139</v>
      </c>
      <c r="D14" s="25" t="s">
        <v>145</v>
      </c>
      <c r="E14" s="97">
        <f t="shared" si="0"/>
        <v>6</v>
      </c>
      <c r="F14" s="98">
        <v>6</v>
      </c>
      <c r="G14" s="39"/>
      <c r="H14" s="39"/>
      <c r="I14" s="39"/>
      <c r="J14" s="44"/>
      <c r="K14" s="40"/>
      <c r="L14" s="40"/>
      <c r="M14" s="40"/>
    </row>
    <row r="15" spans="1:13" ht="26.25" customHeight="1">
      <c r="A15" s="58"/>
      <c r="B15" s="58"/>
      <c r="C15" s="58"/>
      <c r="D15" s="25"/>
      <c r="E15" s="96">
        <f t="shared" si="0"/>
        <v>0</v>
      </c>
      <c r="F15" s="59"/>
      <c r="G15" s="39"/>
      <c r="H15" s="39"/>
      <c r="I15" s="39"/>
      <c r="J15" s="44"/>
      <c r="K15" s="40"/>
      <c r="L15" s="40"/>
      <c r="M15" s="40"/>
    </row>
    <row r="16" spans="1:13" ht="26.25" customHeight="1">
      <c r="A16" s="58"/>
      <c r="B16" s="58"/>
      <c r="C16" s="58"/>
      <c r="D16" s="25"/>
      <c r="E16" s="96">
        <f t="shared" si="0"/>
        <v>0</v>
      </c>
      <c r="F16" s="59"/>
      <c r="G16" s="39"/>
      <c r="H16" s="39"/>
      <c r="I16" s="39"/>
      <c r="J16" s="44"/>
      <c r="K16" s="40"/>
      <c r="L16" s="40"/>
      <c r="M16" s="40"/>
    </row>
    <row r="17" spans="1:13" ht="26.25" customHeight="1">
      <c r="A17" s="58"/>
      <c r="B17" s="58"/>
      <c r="C17" s="58"/>
      <c r="D17" s="25"/>
      <c r="E17" s="57">
        <f t="shared" si="0"/>
        <v>0</v>
      </c>
      <c r="F17" s="59"/>
      <c r="G17" s="39"/>
      <c r="H17" s="39"/>
      <c r="I17" s="39"/>
      <c r="J17" s="44"/>
      <c r="K17" s="40"/>
      <c r="L17" s="40"/>
      <c r="M17" s="40"/>
    </row>
    <row r="18" spans="1:13" ht="26.25" customHeight="1">
      <c r="A18" s="58"/>
      <c r="B18" s="58"/>
      <c r="C18" s="58"/>
      <c r="D18" s="25"/>
      <c r="E18" s="57">
        <f t="shared" si="0"/>
        <v>0</v>
      </c>
      <c r="F18" s="59"/>
      <c r="G18" s="39"/>
      <c r="H18" s="39"/>
      <c r="I18" s="39"/>
      <c r="J18" s="44"/>
      <c r="K18" s="40"/>
      <c r="L18" s="40"/>
      <c r="M18" s="40"/>
    </row>
    <row r="19" spans="1:13" ht="26.25" customHeight="1">
      <c r="A19" s="58"/>
      <c r="B19" s="58"/>
      <c r="C19" s="58"/>
      <c r="D19" s="25"/>
      <c r="E19" s="57">
        <f t="shared" si="0"/>
        <v>0</v>
      </c>
      <c r="F19" s="59"/>
      <c r="G19" s="39"/>
      <c r="H19" s="39"/>
      <c r="I19" s="39"/>
      <c r="J19" s="44"/>
      <c r="K19" s="40"/>
      <c r="L19" s="40"/>
      <c r="M19" s="40"/>
    </row>
    <row r="20" spans="1:13" ht="26.25" customHeight="1">
      <c r="A20" s="58"/>
      <c r="B20" s="58"/>
      <c r="C20" s="58"/>
      <c r="D20" s="25"/>
      <c r="E20" s="57">
        <f t="shared" si="0"/>
        <v>0</v>
      </c>
      <c r="F20" s="59"/>
      <c r="G20" s="39"/>
      <c r="H20" s="39"/>
      <c r="I20" s="39"/>
      <c r="J20" s="44"/>
      <c r="K20" s="40"/>
      <c r="L20" s="40"/>
      <c r="M20" s="40"/>
    </row>
  </sheetData>
  <sheetProtection/>
  <mergeCells count="11">
    <mergeCell ref="A5:C6"/>
    <mergeCell ref="A1:B1"/>
    <mergeCell ref="A2:J2"/>
    <mergeCell ref="A4:D4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C6" sqref="C6:C11"/>
    </sheetView>
  </sheetViews>
  <sheetFormatPr defaultColWidth="9.00390625" defaultRowHeight="14.25"/>
  <cols>
    <col min="1" max="3" width="22.875" style="0" customWidth="1"/>
  </cols>
  <sheetData>
    <row r="1" spans="1:20" ht="18.75" customHeight="1">
      <c r="A1" s="8" t="s">
        <v>60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44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03" t="s">
        <v>148</v>
      </c>
      <c r="B4" s="103"/>
      <c r="C4" s="14" t="s">
        <v>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71" customFormat="1" ht="42" customHeight="1">
      <c r="A5" s="67" t="s">
        <v>16</v>
      </c>
      <c r="B5" s="67" t="s">
        <v>64</v>
      </c>
      <c r="C5" s="68" t="s">
        <v>45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4" customHeight="1">
      <c r="A6" s="20" t="s">
        <v>111</v>
      </c>
      <c r="B6" s="20" t="s">
        <v>117</v>
      </c>
      <c r="C6" s="25" t="s">
        <v>124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20" t="s">
        <v>112</v>
      </c>
      <c r="B7" s="20" t="s">
        <v>118</v>
      </c>
      <c r="C7" s="25" t="s">
        <v>125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 t="s">
        <v>113</v>
      </c>
      <c r="B8" s="87" t="s">
        <v>119</v>
      </c>
      <c r="C8" s="25" t="s">
        <v>126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 t="s">
        <v>114</v>
      </c>
      <c r="B9" s="20" t="s">
        <v>120</v>
      </c>
      <c r="C9" s="25" t="s">
        <v>127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 t="s">
        <v>115</v>
      </c>
      <c r="B10" s="20" t="s">
        <v>121</v>
      </c>
      <c r="C10" s="25" t="s">
        <v>128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 t="s">
        <v>116</v>
      </c>
      <c r="B11" s="20" t="s">
        <v>122</v>
      </c>
      <c r="C11" s="25" t="s">
        <v>129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4" customHeight="1">
      <c r="A13" s="20"/>
      <c r="B13" s="25"/>
      <c r="C13" s="2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4" customHeight="1">
      <c r="A14" s="20"/>
      <c r="B14" s="25"/>
      <c r="C14" s="2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" customHeight="1">
      <c r="A15" s="20"/>
      <c r="B15" s="25"/>
      <c r="C15" s="2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4" customHeight="1">
      <c r="A16" s="20"/>
      <c r="B16" s="25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4" customHeight="1">
      <c r="A17" s="20"/>
      <c r="B17" s="25"/>
      <c r="C17" s="2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4" customHeight="1">
      <c r="A18" s="20"/>
      <c r="B18" s="28"/>
      <c r="C18" s="2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" ht="14.25">
      <c r="A19" s="29"/>
      <c r="B19" s="9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8"/>
  <sheetViews>
    <sheetView zoomScalePageLayoutView="0" workbookViewId="0" topLeftCell="AA1">
      <selection activeCell="AA10" sqref="AA10"/>
    </sheetView>
  </sheetViews>
  <sheetFormatPr defaultColWidth="9.00390625" defaultRowHeight="14.25"/>
  <cols>
    <col min="1" max="6" width="13.375" style="0" customWidth="1"/>
  </cols>
  <sheetData>
    <row r="1" spans="1:23" ht="18.75" customHeight="1">
      <c r="A1" s="8" t="s">
        <v>61</v>
      </c>
      <c r="B1" s="8"/>
      <c r="C1" s="8"/>
      <c r="D1" s="9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</row>
    <row r="3" spans="1:23" ht="14.25">
      <c r="A3" s="13"/>
      <c r="B3" s="13"/>
      <c r="C3" s="13"/>
      <c r="D3" s="13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50" ht="14.25">
      <c r="A4" s="103" t="s">
        <v>148</v>
      </c>
      <c r="B4" s="103"/>
      <c r="C4" s="16"/>
      <c r="D4" s="17"/>
      <c r="E4" s="18"/>
      <c r="F4" s="1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W4" s="14"/>
      <c r="AX4" s="14" t="s">
        <v>2</v>
      </c>
    </row>
    <row r="5" spans="1:50" s="82" customFormat="1" ht="42" customHeight="1">
      <c r="A5" s="121" t="s">
        <v>16</v>
      </c>
      <c r="B5" s="121" t="s">
        <v>17</v>
      </c>
      <c r="C5" s="121" t="s">
        <v>45</v>
      </c>
      <c r="D5" s="119" t="s">
        <v>28</v>
      </c>
      <c r="E5" s="120"/>
      <c r="F5" s="120"/>
      <c r="G5" s="120"/>
      <c r="H5" s="120"/>
      <c r="I5" s="120"/>
      <c r="J5" s="120"/>
      <c r="K5" s="120"/>
      <c r="L5" s="120"/>
      <c r="M5" s="119" t="s">
        <v>29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19" t="s">
        <v>30</v>
      </c>
      <c r="AL5" s="120"/>
      <c r="AM5" s="120"/>
      <c r="AN5" s="120"/>
      <c r="AO5" s="120"/>
      <c r="AP5" s="120"/>
      <c r="AQ5" s="120"/>
      <c r="AR5" s="120"/>
      <c r="AS5" s="120"/>
      <c r="AT5" s="119" t="s">
        <v>65</v>
      </c>
      <c r="AU5" s="120"/>
      <c r="AV5" s="120"/>
      <c r="AW5" s="119" t="s">
        <v>66</v>
      </c>
      <c r="AX5" s="120"/>
    </row>
    <row r="6" spans="1:50" s="83" customFormat="1" ht="24" customHeight="1">
      <c r="A6" s="122"/>
      <c r="B6" s="122"/>
      <c r="C6" s="122"/>
      <c r="D6" s="119" t="s">
        <v>67</v>
      </c>
      <c r="E6" s="119" t="s">
        <v>68</v>
      </c>
      <c r="F6" s="119" t="s">
        <v>69</v>
      </c>
      <c r="G6" s="119" t="s">
        <v>70</v>
      </c>
      <c r="H6" s="119" t="s">
        <v>71</v>
      </c>
      <c r="I6" s="119" t="s">
        <v>72</v>
      </c>
      <c r="J6" s="119" t="s">
        <v>73</v>
      </c>
      <c r="K6" s="119" t="s">
        <v>74</v>
      </c>
      <c r="L6" s="119" t="s">
        <v>75</v>
      </c>
      <c r="M6" s="119" t="s">
        <v>67</v>
      </c>
      <c r="N6" s="119" t="s">
        <v>76</v>
      </c>
      <c r="O6" s="119" t="s">
        <v>77</v>
      </c>
      <c r="P6" s="119" t="s">
        <v>78</v>
      </c>
      <c r="Q6" s="119" t="s">
        <v>79</v>
      </c>
      <c r="R6" s="119" t="s">
        <v>80</v>
      </c>
      <c r="S6" s="119" t="s">
        <v>81</v>
      </c>
      <c r="T6" s="119" t="s">
        <v>82</v>
      </c>
      <c r="U6" s="119" t="s">
        <v>83</v>
      </c>
      <c r="V6" s="119" t="s">
        <v>84</v>
      </c>
      <c r="W6" s="119" t="s">
        <v>85</v>
      </c>
      <c r="X6" s="119" t="s">
        <v>86</v>
      </c>
      <c r="Y6" s="119" t="s">
        <v>87</v>
      </c>
      <c r="Z6" s="119" t="s">
        <v>88</v>
      </c>
      <c r="AA6" s="119" t="s">
        <v>89</v>
      </c>
      <c r="AB6" s="119" t="s">
        <v>90</v>
      </c>
      <c r="AC6" s="119" t="s">
        <v>91</v>
      </c>
      <c r="AD6" s="119" t="s">
        <v>92</v>
      </c>
      <c r="AE6" s="119" t="s">
        <v>93</v>
      </c>
      <c r="AF6" s="119" t="s">
        <v>94</v>
      </c>
      <c r="AG6" s="119" t="s">
        <v>95</v>
      </c>
      <c r="AH6" s="119" t="s">
        <v>96</v>
      </c>
      <c r="AI6" s="119" t="s">
        <v>97</v>
      </c>
      <c r="AJ6" s="119" t="s">
        <v>98</v>
      </c>
      <c r="AK6" s="119" t="s">
        <v>67</v>
      </c>
      <c r="AL6" s="119" t="s">
        <v>99</v>
      </c>
      <c r="AM6" s="119" t="s">
        <v>100</v>
      </c>
      <c r="AN6" s="119" t="s">
        <v>101</v>
      </c>
      <c r="AO6" s="119" t="s">
        <v>102</v>
      </c>
      <c r="AP6" s="119" t="s">
        <v>103</v>
      </c>
      <c r="AQ6" s="119" t="s">
        <v>104</v>
      </c>
      <c r="AR6" s="119" t="s">
        <v>105</v>
      </c>
      <c r="AS6" s="119" t="s">
        <v>106</v>
      </c>
      <c r="AT6" s="119" t="s">
        <v>67</v>
      </c>
      <c r="AU6" s="119" t="s">
        <v>107</v>
      </c>
      <c r="AV6" s="119" t="s">
        <v>108</v>
      </c>
      <c r="AW6" s="119" t="s">
        <v>67</v>
      </c>
      <c r="AX6" s="119" t="s">
        <v>109</v>
      </c>
    </row>
    <row r="7" spans="1:50" s="83" customFormat="1" ht="24" customHeight="1">
      <c r="A7" s="123"/>
      <c r="B7" s="123"/>
      <c r="C7" s="123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</row>
    <row r="8" spans="1:50" ht="24" customHeight="1">
      <c r="A8" s="20" t="s">
        <v>111</v>
      </c>
      <c r="B8" s="20" t="s">
        <v>117</v>
      </c>
      <c r="C8" s="84">
        <f>D8+M8+AK8+AT8+AW8</f>
        <v>7.9</v>
      </c>
      <c r="D8" s="99" t="s">
        <v>124</v>
      </c>
      <c r="E8" s="21"/>
      <c r="F8" s="24"/>
      <c r="G8" s="85"/>
      <c r="H8" s="85"/>
      <c r="I8" s="85"/>
      <c r="J8" s="85"/>
      <c r="K8" s="85">
        <v>7.9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</row>
    <row r="9" spans="1:50" ht="24" customHeight="1">
      <c r="A9" s="20" t="s">
        <v>112</v>
      </c>
      <c r="B9" s="20" t="s">
        <v>118</v>
      </c>
      <c r="C9" s="84">
        <f aca="true" t="shared" si="0" ref="C9:C18">D9+M9+AK9+AT9+AW9</f>
        <v>13.9</v>
      </c>
      <c r="D9" s="99" t="s">
        <v>125</v>
      </c>
      <c r="E9" s="21"/>
      <c r="F9" s="24"/>
      <c r="G9" s="85"/>
      <c r="H9" s="85">
        <v>13.9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ht="24" customHeight="1">
      <c r="A10" s="20" t="s">
        <v>113</v>
      </c>
      <c r="B10" s="87" t="s">
        <v>119</v>
      </c>
      <c r="C10" s="84">
        <f t="shared" si="0"/>
        <v>17.2</v>
      </c>
      <c r="D10" s="99" t="s">
        <v>147</v>
      </c>
      <c r="E10" s="21"/>
      <c r="F10" s="2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>
        <v>17.2</v>
      </c>
      <c r="AL10" s="86">
        <v>13.6</v>
      </c>
      <c r="AM10" s="86"/>
      <c r="AN10" s="86"/>
      <c r="AO10" s="86">
        <v>1.5</v>
      </c>
      <c r="AP10" s="86"/>
      <c r="AQ10" s="86">
        <v>2</v>
      </c>
      <c r="AR10" s="86">
        <v>0.1</v>
      </c>
      <c r="AS10" s="86"/>
      <c r="AT10" s="86"/>
      <c r="AU10" s="86"/>
      <c r="AV10" s="86"/>
      <c r="AW10" s="86"/>
      <c r="AX10" s="86"/>
    </row>
    <row r="11" spans="1:50" ht="24" customHeight="1">
      <c r="A11" s="20" t="s">
        <v>114</v>
      </c>
      <c r="B11" s="20" t="s">
        <v>120</v>
      </c>
      <c r="C11" s="84">
        <f t="shared" si="0"/>
        <v>79.2</v>
      </c>
      <c r="D11" s="99" t="s">
        <v>146</v>
      </c>
      <c r="E11" s="21">
        <v>44.1</v>
      </c>
      <c r="F11" s="24">
        <v>21.7</v>
      </c>
      <c r="G11" s="85"/>
      <c r="H11" s="85"/>
      <c r="I11" s="85"/>
      <c r="J11" s="85"/>
      <c r="K11" s="85"/>
      <c r="L11" s="85"/>
      <c r="M11" s="85">
        <v>13.4</v>
      </c>
      <c r="N11" s="85">
        <v>1</v>
      </c>
      <c r="O11" s="85">
        <v>0.1</v>
      </c>
      <c r="P11" s="85"/>
      <c r="Q11" s="85"/>
      <c r="R11" s="85"/>
      <c r="S11" s="85">
        <v>1.5</v>
      </c>
      <c r="T11" s="85"/>
      <c r="U11" s="85"/>
      <c r="V11" s="85">
        <v>0.7</v>
      </c>
      <c r="W11" s="85"/>
      <c r="X11" s="86"/>
      <c r="Y11" s="86"/>
      <c r="Z11" s="86"/>
      <c r="AA11" s="86"/>
      <c r="AB11" s="86"/>
      <c r="AC11" s="86"/>
      <c r="AD11" s="86"/>
      <c r="AE11" s="86">
        <v>0.8</v>
      </c>
      <c r="AF11" s="86">
        <v>0.8</v>
      </c>
      <c r="AG11" s="86"/>
      <c r="AH11" s="86">
        <v>7.2</v>
      </c>
      <c r="AI11" s="86"/>
      <c r="AJ11" s="86">
        <v>1.3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</row>
    <row r="12" spans="1:50" ht="24" customHeight="1">
      <c r="A12" s="20" t="s">
        <v>115</v>
      </c>
      <c r="B12" s="20" t="s">
        <v>121</v>
      </c>
      <c r="C12" s="84">
        <f t="shared" si="0"/>
        <v>20.9</v>
      </c>
      <c r="D12" s="99" t="s">
        <v>128</v>
      </c>
      <c r="E12" s="21"/>
      <c r="F12" s="24"/>
      <c r="G12" s="85"/>
      <c r="H12" s="85"/>
      <c r="I12" s="85"/>
      <c r="J12" s="85">
        <v>20.9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</row>
    <row r="13" spans="1:50" ht="24" customHeight="1">
      <c r="A13" s="20" t="s">
        <v>116</v>
      </c>
      <c r="B13" s="20" t="s">
        <v>122</v>
      </c>
      <c r="C13" s="84">
        <f t="shared" si="0"/>
        <v>5.5</v>
      </c>
      <c r="D13" s="99" t="s">
        <v>129</v>
      </c>
      <c r="E13" s="21"/>
      <c r="F13" s="24"/>
      <c r="G13" s="85"/>
      <c r="H13" s="85"/>
      <c r="I13" s="85">
        <v>5.5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</row>
    <row r="14" spans="1:50" ht="24" customHeight="1">
      <c r="A14" s="20"/>
      <c r="B14" s="25"/>
      <c r="C14" s="84">
        <f t="shared" si="0"/>
        <v>0</v>
      </c>
      <c r="D14" s="27"/>
      <c r="E14" s="21"/>
      <c r="F14" s="2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</row>
    <row r="15" spans="1:50" ht="24" customHeight="1">
      <c r="A15" s="20"/>
      <c r="B15" s="25"/>
      <c r="C15" s="84">
        <f t="shared" si="0"/>
        <v>0</v>
      </c>
      <c r="D15" s="27"/>
      <c r="E15" s="21"/>
      <c r="F15" s="2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</row>
    <row r="16" spans="1:50" ht="24" customHeight="1">
      <c r="A16" s="20"/>
      <c r="B16" s="25"/>
      <c r="C16" s="84">
        <f t="shared" si="0"/>
        <v>0</v>
      </c>
      <c r="D16" s="27"/>
      <c r="E16" s="21"/>
      <c r="F16" s="2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</row>
    <row r="17" spans="1:50" ht="24" customHeight="1">
      <c r="A17" s="20"/>
      <c r="B17" s="25"/>
      <c r="C17" s="84">
        <f t="shared" si="0"/>
        <v>0</v>
      </c>
      <c r="D17" s="27"/>
      <c r="E17" s="21"/>
      <c r="F17" s="2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</row>
    <row r="18" spans="1:50" ht="24" customHeight="1">
      <c r="A18" s="20"/>
      <c r="B18" s="28"/>
      <c r="C18" s="84">
        <f t="shared" si="0"/>
        <v>0</v>
      </c>
      <c r="D18" s="54"/>
      <c r="E18" s="54"/>
      <c r="F18" s="5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</row>
  </sheetData>
  <sheetProtection/>
  <mergeCells count="57">
    <mergeCell ref="A2:AX2"/>
    <mergeCell ref="AT6:AT7"/>
    <mergeCell ref="AU6:AU7"/>
    <mergeCell ref="AV6:AV7"/>
    <mergeCell ref="AW6:AW7"/>
    <mergeCell ref="AX6:AX7"/>
    <mergeCell ref="C5:C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D6:AD7"/>
    <mergeCell ref="AE6:AE7"/>
    <mergeCell ref="AF6:AF7"/>
    <mergeCell ref="AG6:AG7"/>
    <mergeCell ref="Z6:Z7"/>
    <mergeCell ref="AA6:AA7"/>
    <mergeCell ref="AB6:AB7"/>
    <mergeCell ref="AC6:AC7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AT5:AV5"/>
    <mergeCell ref="AW5:AX5"/>
    <mergeCell ref="B5:B7"/>
    <mergeCell ref="A5:A7"/>
    <mergeCell ref="D6:D7"/>
    <mergeCell ref="E6:E7"/>
    <mergeCell ref="F6:F7"/>
    <mergeCell ref="G6:G7"/>
    <mergeCell ref="H6:H7"/>
    <mergeCell ref="I6:I7"/>
    <mergeCell ref="A4:B4"/>
    <mergeCell ref="D5:L5"/>
    <mergeCell ref="M5:AJ5"/>
    <mergeCell ref="AK5:AS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62</v>
      </c>
    </row>
    <row r="2" spans="1:2" ht="27">
      <c r="A2" s="124" t="s">
        <v>55</v>
      </c>
      <c r="B2" s="110"/>
    </row>
    <row r="3" spans="1:2" ht="26.25" customHeight="1">
      <c r="A3" s="3" t="s">
        <v>148</v>
      </c>
      <c r="B3" s="4" t="s">
        <v>2</v>
      </c>
    </row>
    <row r="4" spans="1:2" s="1" customFormat="1" ht="30" customHeight="1">
      <c r="A4" s="125" t="s">
        <v>19</v>
      </c>
      <c r="B4" s="126" t="s">
        <v>20</v>
      </c>
    </row>
    <row r="5" spans="1:2" s="1" customFormat="1" ht="30" customHeight="1">
      <c r="A5" s="125"/>
      <c r="B5" s="127"/>
    </row>
    <row r="6" spans="1:2" s="2" customFormat="1" ht="30" customHeight="1">
      <c r="A6" s="5" t="s">
        <v>21</v>
      </c>
      <c r="B6" s="5">
        <f>SUM(B7:B9)</f>
        <v>0</v>
      </c>
    </row>
    <row r="7" spans="1:2" ht="30" customHeight="1">
      <c r="A7" s="6" t="s">
        <v>22</v>
      </c>
      <c r="B7" s="7"/>
    </row>
    <row r="8" spans="1:2" ht="30" customHeight="1">
      <c r="A8" s="7" t="s">
        <v>23</v>
      </c>
      <c r="B8" s="7"/>
    </row>
    <row r="9" spans="1:2" ht="30" customHeight="1">
      <c r="A9" s="7" t="s">
        <v>24</v>
      </c>
      <c r="B9" s="7">
        <f>SUM(B10:B11)</f>
        <v>0</v>
      </c>
    </row>
    <row r="10" spans="1:2" ht="30" customHeight="1">
      <c r="A10" s="7" t="s">
        <v>25</v>
      </c>
      <c r="B10" s="7"/>
    </row>
    <row r="11" spans="1:2" ht="30" customHeight="1">
      <c r="A11" s="7" t="s">
        <v>26</v>
      </c>
      <c r="B11" s="7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8" t="s">
        <v>63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54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03" t="s">
        <v>148</v>
      </c>
      <c r="B4" s="103"/>
      <c r="C4" s="14" t="s">
        <v>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71" customFormat="1" ht="42" customHeight="1">
      <c r="A5" s="67" t="s">
        <v>16</v>
      </c>
      <c r="B5" s="67" t="s">
        <v>17</v>
      </c>
      <c r="C5" s="68" t="s">
        <v>45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4" customHeight="1">
      <c r="A6" s="20"/>
      <c r="B6" s="22"/>
      <c r="C6" s="2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20"/>
      <c r="B7" s="22"/>
      <c r="C7" s="2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/>
      <c r="B8" s="25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/>
      <c r="B9" s="3"/>
      <c r="C9" s="2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/>
      <c r="B10" s="25"/>
      <c r="C10" s="2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/>
      <c r="B11" s="25"/>
      <c r="C11" s="2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4" customHeight="1">
      <c r="A13" s="20"/>
      <c r="B13" s="25"/>
      <c r="C13" s="2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4" customHeight="1">
      <c r="A14" s="20"/>
      <c r="B14" s="25"/>
      <c r="C14" s="2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" customHeight="1">
      <c r="A15" s="20"/>
      <c r="B15" s="25"/>
      <c r="C15" s="2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4" customHeight="1">
      <c r="A16" s="20"/>
      <c r="B16" s="25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4" customHeight="1">
      <c r="A17" s="20"/>
      <c r="B17" s="25"/>
      <c r="C17" s="2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4" customHeight="1">
      <c r="A18" s="20"/>
      <c r="B18" s="28"/>
      <c r="C18" s="2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" ht="14.25">
      <c r="A19" s="29"/>
      <c r="B19" s="9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2014-08-15T08:06:22Z</cp:lastPrinted>
  <dcterms:created xsi:type="dcterms:W3CDTF">1996-12-17T01:32:42Z</dcterms:created>
  <dcterms:modified xsi:type="dcterms:W3CDTF">2018-03-13T05:41:27Z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